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uhafv01\Dev Cooperation Directorate\Humanitarian Unit\Policy Areas\Grand Bargain\2019\"/>
    </mc:Choice>
  </mc:AlternateContent>
  <bookViews>
    <workbookView xWindow="555" yWindow="555" windowWidth="25035" windowHeight="15045" tabRatio="500"/>
  </bookViews>
  <sheets>
    <sheet name="Contact details" sheetId="12" r:id="rId1"/>
    <sheet name="Core commitments" sheetId="13" r:id="rId2"/>
    <sheet name="Gender Equality Considerations" sheetId="14" r:id="rId3"/>
    <sheet name="Transparency" sheetId="1" r:id="rId4"/>
    <sheet name="Localisation" sheetId="2" r:id="rId5"/>
    <sheet name="Cash-based programming" sheetId="3" r:id="rId6"/>
    <sheet name="Reducing management costs" sheetId="4" r:id="rId7"/>
    <sheet name="Needs assessments" sheetId="5" r:id="rId8"/>
    <sheet name="Participation revolution" sheetId="6" r:id="rId9"/>
    <sheet name="Enhanced quality funding" sheetId="7" r:id="rId10"/>
    <sheet name="Harmonized reporting" sheetId="9" r:id="rId11"/>
    <sheet name="Humanitarian-development nexus" sheetId="10" r:id="rId12"/>
    <sheet name="Sheet2" sheetId="15" r:id="rId13"/>
  </sheets>
  <definedNames>
    <definedName name="_xlnm.Print_Area" localSheetId="5">'Cash-based programming'!$A$1:$E$6</definedName>
    <definedName name="_xlnm.Print_Area" localSheetId="9">'Enhanced quality funding'!$A$1:$E$8</definedName>
    <definedName name="_xlnm.Print_Area" localSheetId="10">'Harmonized reporting'!$A$1:$E$4</definedName>
    <definedName name="_xlnm.Print_Area" localSheetId="11">'Humanitarian-development nexus'!$A$1:$E$6</definedName>
    <definedName name="_xlnm.Print_Area" localSheetId="4">Localisation!$A$1:$E$6</definedName>
    <definedName name="_xlnm.Print_Area" localSheetId="7">'Needs assessments'!$A$1:$E$9</definedName>
    <definedName name="_xlnm.Print_Area" localSheetId="8">'Participation revolution'!$A$1:$E$8</definedName>
    <definedName name="_xlnm.Print_Area" localSheetId="6">'Reducing management costs'!$A$1:$E$6</definedName>
    <definedName name="_xlnm.Print_Area" localSheetId="3">Transparency!$A$1:$E$5</definedName>
  </definedNam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ict unit</author>
  </authors>
  <commentList>
    <comment ref="C6" authorId="0" shapeId="0">
      <text>
        <r>
          <rPr>
            <b/>
            <sz val="9"/>
            <color indexed="81"/>
            <rFont val="Tahoma"/>
            <family val="2"/>
          </rPr>
          <t>ict unit:</t>
        </r>
        <r>
          <rPr>
            <sz val="9"/>
            <color indexed="81"/>
            <rFont val="Tahoma"/>
            <family val="2"/>
          </rPr>
          <t xml:space="preserve">
The HPP programme is 3-year funding for 7 NGO partners
 2019-2021</t>
        </r>
      </text>
    </comment>
    <comment ref="C27" authorId="0" shapeId="0">
      <text>
        <r>
          <rPr>
            <b/>
            <sz val="9"/>
            <color indexed="81"/>
            <rFont val="Tahoma"/>
            <family val="2"/>
          </rPr>
          <t>ict unit:</t>
        </r>
        <r>
          <rPr>
            <sz val="9"/>
            <color indexed="81"/>
            <rFont val="Tahoma"/>
            <family val="2"/>
          </rPr>
          <t xml:space="preserve">
PGII is 5 year development funding to 6 NGO partners 2019-2021
</t>
        </r>
      </text>
    </comment>
  </commentList>
</comments>
</file>

<file path=xl/sharedStrings.xml><?xml version="1.0" encoding="utf-8"?>
<sst xmlns="http://schemas.openxmlformats.org/spreadsheetml/2006/main" count="408" uniqueCount="297">
  <si>
    <t>COMMITMENT</t>
  </si>
  <si>
    <t>2.2. Understand better and work to remove or reduce the barriers that prevent organisations and donors from partnering with local and national responders in order to lessen their administrative burden.</t>
  </si>
  <si>
    <t>2.3. Support and complement national coordination mechanisms where they exist and include national and local responders in international coordination mechanisms as appropriate and in-keeping with humanitarian principles.</t>
  </si>
  <si>
    <t>2.5. Develop, with the IASC, and apply a localisation marker to measure direct and indirect funding to local and national responders.</t>
  </si>
  <si>
    <t xml:space="preserve">2.6. Make greater use of funding tools that increase and improve assistance delivered by local and national responders, such as UN-led CBPFs, the IFRC Secretariat's Disaster Relief Emergency Fund (DREF), and NGO-led and other pooled funds. </t>
  </si>
  <si>
    <t xml:space="preserve">3.2. Invest in new delivery models that can be increased in scale, while identifying best practice and mitigating risks in each context. Employ markers to track their evolution. </t>
  </si>
  <si>
    <t xml:space="preserve">3.3. Build an evidence base to assess the costs, benefits, impacts and risks of cash (including on protection) relative to in-kind assistance, service delivery interventions and vouchers, and combinations thereof. </t>
  </si>
  <si>
    <t xml:space="preserve">3.4. Collaborate, share information, and develop standards and guidelines for cash programming in order to better understand its risks and benefits. </t>
  </si>
  <si>
    <t>3.5. Ensure that coordination, delivery and monitoring and evaluation mechanisms are put in place for cash transfers.</t>
  </si>
  <si>
    <t>4.1. Reduce the costs and measure the gained efficiencies of delivering assistance with technology (including green technology).</t>
  </si>
  <si>
    <t xml:space="preserve">4.2. Harmonise partnership agreements and share partner assessment information as well as data about affected people, after data protection safeguards have been met by the end of 2017, in order to save time and avoid duplication in operations. </t>
  </si>
  <si>
    <t>4.3. Provide transparent and comparable cost structures by the end of 2017.</t>
  </si>
  <si>
    <t>4.4. Reduce duplication of management and other costs through maximising efficiencies in procurement and logistics for commonly required goods and services.</t>
  </si>
  <si>
    <t xml:space="preserve">5.2. Coordinate and streamline data collection to ensure compatability, quality and comparability, and minimise intrusion into the lives of affected people. Conduct the overall assessment in a transparent, collaborative process led by the HC/RC with the full involvement of the HCT and the clusters/sectors and, in the case of a sudden-onset disasters, where possible by the government. Ensure sector-specific assessments for operational planning are undertaken under the umbrella of a coordinated plan of assessments at inter-cluster/sector level. </t>
  </si>
  <si>
    <t>5.3.a. Signatories share needs assessment data in a timely manner, with appropriate mitigation of protection and privacy risks.</t>
  </si>
  <si>
    <t>Individual - all</t>
  </si>
  <si>
    <t xml:space="preserve">Joint - all </t>
  </si>
  <si>
    <t xml:space="preserve">Individual - all </t>
  </si>
  <si>
    <t>Joint - Aid Organisations</t>
  </si>
  <si>
    <t>Joint - all</t>
  </si>
  <si>
    <t>RESPONSIBILITIES - 'INDIVIDUAL' (All, Donor or Aid Organisation) or 'JOINT' (All, Donor or Aid organisation)</t>
  </si>
  <si>
    <t>Joint - aid organisations</t>
  </si>
  <si>
    <t>Joint - donors</t>
  </si>
  <si>
    <t>5.3.b. Signatories jointly decide on assumptions and analytical methodsused for making projections and estimates.</t>
  </si>
  <si>
    <t>5.4. Dedicate resources and involve independent specialists within the clusters to strengthen data collection and analysis in a fully transparent, collaborative process, which includes a brief summary of the methodological and analytical limitations of the assessment.</t>
  </si>
  <si>
    <t>5.5. Prioritise humanitarian response across sectors based on evidence established by analysis. As part of the IASC Humanitarian Response Plan process on the ground, it is the responsibility of the Humanitarian Coordinator/Resident Coordinator to ensure the development of the prioritised, evidence-based response plans.</t>
  </si>
  <si>
    <t>5.6. Commission independent reviews and evaluations of the quality of needs assessment findings and their use in prioritisation to strengthen the confidence of all stakeholders in needs assessment.</t>
  </si>
  <si>
    <t>5.7. Conduct risk and vulnerability analysis with development partners and local authorities, in line with humanitarian principles, to ensure the alignment of humanitarian and development programming.</t>
  </si>
  <si>
    <t>Joint -aid organisations</t>
  </si>
  <si>
    <t>6.2. Develop common standards and a coordinated approach to community engagement and participation, with the emphasis on inclusion of the most vulnerable, supported by a common platform for sharing and analysing data to strengthen decision-making, transparency and accountability and limit duplication.</t>
  </si>
  <si>
    <t>6.3. Strengthen local dialogue and harness technologies to support more agile, transparent but appropriately secure feedback.</t>
  </si>
  <si>
    <t>6.4. Build systematic links between feedback and corrective action to adjust programming.</t>
  </si>
  <si>
    <t>6.5. Fund flexibly to facilitate programme adaptation in response to community feedback.</t>
  </si>
  <si>
    <t>Individual - donors</t>
  </si>
  <si>
    <t>6.6. Invest time and resources to fund these activities.</t>
  </si>
  <si>
    <t>Individual - aid organisations</t>
  </si>
  <si>
    <t>6.7. Ensure that, by the end of 2017, all humanitarian response plans –and the strategic monitoring of those plans – demonstrate analysis and consideration of inputs from affected communities.</t>
  </si>
  <si>
    <t>9.2. Invest in technology and reporting systems to enable better access to information.</t>
  </si>
  <si>
    <t>9.3. Enhance the quality of reporting to better capture results, enable learning and increase the efficiency of reporting.</t>
  </si>
  <si>
    <t>10.1. Use existing resources and capabilities better to shrink humanitarian needs over the long term, with a view to contributing to the outcomes of the Sustainable Development Goals. Significantly increase prevention, mitigation and preparedness for early action to anticipate and secure resources for recovery.</t>
  </si>
  <si>
    <t>10.2. Invest in durable solutions for refugees and internally displaced people and sustainable support to migrants, returnees and host/receiving communities, as well as for other situations of recurring vulnerabilities.</t>
  </si>
  <si>
    <t>individual - all</t>
  </si>
  <si>
    <t>10.3. Increase social protection programmes and strengthen national and local systems and coping mechanisms in order to build resilience in fragile contexts.</t>
  </si>
  <si>
    <t>10.5. Galvanise new partnerships that bring additional capabilities and resources to bear in crisis-affected states through multilateral development banks and foster innovative partnerships with the private sector.</t>
  </si>
  <si>
    <t>DATE OF SUBMISSION</t>
  </si>
  <si>
    <t>POINT OF CONTACT (name, title and email)</t>
  </si>
  <si>
    <t>7.1.b. Signatories document the impacts of multi-year, collaborative and flexible planning and multi-year funding instruments on programme efficiency and effectiveness.</t>
  </si>
  <si>
    <t>7.2. Support in at least five countries by the end of 2017 multi-year collaborative planning and response plans through multi-year funding and monitor and evaluate the outcomes of these responses.</t>
  </si>
  <si>
    <t>7.3. Strengthen existing coordination efforts to share analysis of needs and risks between the humanitarian and development sectors and to better align humanitarian and development planning tools and interventions, while respecting the principles of both.</t>
  </si>
  <si>
    <t>8.1. Jointly determine, on an annual basis, the most effective and efficient way of reporting on unearmarked and softly earmarked funding, and initiate this reporting by the end of 2017.</t>
  </si>
  <si>
    <t>8.3. Be transparent and regularly share information with donors outlining the criteria for how core and unearmarked funding is allocated (for example urgent needs, emergency preparedness, forgotten contexts, improved management).</t>
  </si>
  <si>
    <t>8.4. Increase the visibility of un-earmarked and softly earmarked funding, thereby recognising the contribution made by donors.</t>
  </si>
  <si>
    <t>CORE COMMITMENT</t>
  </si>
  <si>
    <t xml:space="preserve">1.2. Signatories make use of appropriate data analysis, explaining the distinctiveness of activities, organisations, environments and circumstances. </t>
  </si>
  <si>
    <t xml:space="preserve">2.4. Achieve by 2020, a global aggregated target of at least 25% of humanitarian funding to local and national responders as directly as possible to improve outcomes for affected people and reduce transaction costs. </t>
  </si>
  <si>
    <t xml:space="preserve">4.5. Make joint regular functional monitoring and performance reviews and reduce individual donor assessments, evaluations, verifications, risk management and oversight processes. </t>
  </si>
  <si>
    <t>5.1. Provide a single, comprehensive, cross-sectoral, methodologically sound, and impartial overall assessment of needs for each crisis to inform strategic decisions on how to respond and fund, thereby reducing the number of assessments and appeals produced by individual organisations.</t>
  </si>
  <si>
    <t xml:space="preserve">6.1. Improve leadership and governance mechanisms at the level of the humanitarian country team and cluster/sector mechanisms to ensure engagement with and accountability to people and communities affected by crises. </t>
  </si>
  <si>
    <t xml:space="preserve">7.1.a. Signatories increase multi-year, collaborative and flexible planning and multi-year funding. Aid organisations ensure that the same terms of multi-year funding agreements are applied with their implementing partners. </t>
  </si>
  <si>
    <t xml:space="preserve">8.2. and 8.5. Donors progressively reduce earmarking, aiming to achieve a global target of 30% of humanitarian contributions that is unearmarked or softly earmarked by 2020. Aid organisations reduce earmarking when channelling donor funds with reduced earmarking to their partners. </t>
  </si>
  <si>
    <t>9.1. Simplify and harmonise reporting requirements by the end of 2018 by reducing the volume of reporting, jointly deciding on common terminology, identifying core requirements and developing a common report structure.</t>
  </si>
  <si>
    <t>10.4. Perform joint multi-hazard risk and vulnerability analysis, and multi-year planning where feasible and relevant, with national, regional and local coordination in order to achieve a shared vision for outcomes. Such a shared vision for outcomes will be developed on the basis of shared risk analysis between humanitarian, development, stabilisation and peacebuilding communities.</t>
  </si>
  <si>
    <t>Name of the Sherpa attending the 2019 Annual Meeting</t>
  </si>
  <si>
    <t>Name of the plus one attending the 2019 Annual Meeting</t>
  </si>
  <si>
    <r>
      <t xml:space="preserve">2.1. Increase and support multi-year investments in the institutional capacities of local and national responders, including preparedness, response and coordination. </t>
    </r>
    <r>
      <rPr>
        <b/>
        <sz val="12"/>
        <rFont val="Calibri"/>
        <family val="2"/>
        <scheme val="minor"/>
      </rPr>
      <t xml:space="preserve"> </t>
    </r>
  </si>
  <si>
    <r>
      <t>3.1+3.6. Increase the routine use of cash, where appropriate, alongside other tools. Some may wish to set targets.</t>
    </r>
    <r>
      <rPr>
        <b/>
        <sz val="12"/>
        <rFont val="Calibri"/>
        <family val="2"/>
        <scheme val="minor"/>
      </rPr>
      <t xml:space="preserve"> </t>
    </r>
  </si>
  <si>
    <t>1.3. Signatories improve the digital platform and engage with the open data community to help ensure: to help ensure:
- accountability of donors and responders with open data for retrieval and analysis;
- improvements in decision-making, based upon the best possible information;
- a reduced workload over time as - a result of donors accepting common standard data for some reporting purposes; and
- traceability of donors’ funding throughout the transaction chain as far as the final responders and, where feasible, affected people.</t>
  </si>
  <si>
    <t>1.1. Signatories publish timely, transparent, harmonised, and open quality data on hunanitarian funding within two years of the World Humanitarian Summit, with IATI serving as the basis for a common standard.</t>
  </si>
  <si>
    <t>1.4. Signatories support the capacities of all partners to access and publish data.</t>
  </si>
  <si>
    <t>NAME OF INSTITUTION</t>
  </si>
  <si>
    <t>YES</t>
  </si>
  <si>
    <t>NO</t>
  </si>
  <si>
    <t>Workstream 1 – Transparency</t>
  </si>
  <si>
    <t>Workstream 2 – Localization</t>
  </si>
  <si>
    <t>Workstream5 – Needs assessment</t>
  </si>
  <si>
    <t>Workstream 6 – Participation revolution</t>
  </si>
  <si>
    <t>WHAT RESULTS/OUTCOMES WERE ACHIEVED?</t>
  </si>
  <si>
    <t>WHAT ACTION WAS TAKEN IN 2018 TO ACHIEVE THIS COMMITMENT?</t>
  </si>
  <si>
    <t xml:space="preserve">WHAT WERE THE RESULTS/OUTCOMES OF THIS ACTION? </t>
  </si>
  <si>
    <t>INDICATOR DEVELOPED BY WORKSTREAM CO-CONVENERS</t>
  </si>
  <si>
    <t>PLEASE REPORT THE REQUESTED DATA FOR THIS INDICATOR</t>
  </si>
  <si>
    <r>
      <t>WHERE RELEVANT, WHAT RESULTS WERE REPORTED AT COUNTRY LEVEL AGAINST THIS COMMITMENT?</t>
    </r>
    <r>
      <rPr>
        <b/>
        <sz val="12"/>
        <color rgb="FFFF0000"/>
        <rFont val="Calibri"/>
        <family val="2"/>
        <scheme val="minor"/>
      </rPr>
      <t xml:space="preserve"> </t>
    </r>
    <r>
      <rPr>
        <sz val="12"/>
        <rFont val="Calibri"/>
        <family val="2"/>
        <scheme val="minor"/>
      </rPr>
      <t>(Please specify countries AND results)</t>
    </r>
  </si>
  <si>
    <t>WORK STREAM 2 - LOCALISATION</t>
  </si>
  <si>
    <t>WORK STREAM 1 -  TRANSPARENCY</t>
  </si>
  <si>
    <t>WORK STREAM 4 - REDUCING MANAGEMENT COSTS</t>
  </si>
  <si>
    <t>WORK STREAM 3 - CASH-BASED PROGRAMMING</t>
  </si>
  <si>
    <t>WORK STREAM 5 - NEEDS ASSESSMENTS</t>
  </si>
  <si>
    <t>WORK STREAM 6 - PARTICIPATION REVOLUTION</t>
  </si>
  <si>
    <t>WORK STREAM 7+8 - ENHANCED QUALITY FUNDING</t>
  </si>
  <si>
    <t>WORK STREAM 9 - HARMONISED REPORTING</t>
  </si>
  <si>
    <t>HUMANITARIAN-DEVELOPMENT NEXUS</t>
  </si>
  <si>
    <t>RESPONSIBILITIES:  'INDIVIDUAL' (All, Donor or Aid Organisation) or 'JOINT' (All, Donor or Aid organisation)</t>
  </si>
  <si>
    <t>% of humanitarian funding awarded as directly as possible to local and national responders, with optional reporting on the % of that funding awarded to women-led and/or women rights’ organizations.</t>
  </si>
  <si>
    <t>Total volume (USD value) transferred through cash, transfer value only, excluding overhead/support costs</t>
  </si>
  <si>
    <t>Total volume (USD value) transferred through vouchers, transfer value only, excluding overhead/support costs</t>
  </si>
  <si>
    <t>N/A</t>
  </si>
  <si>
    <t>UN agencies</t>
  </si>
  <si>
    <t>Civil society</t>
  </si>
  <si>
    <t>% of civil society organizations/non-governmental organizations partners of the UN agencies adopting the common UN Partner Portal process. </t>
  </si>
  <si>
    <t>On a scale of 1 – 10, with 10 being the highest, please identify at what level of priority within your organization you consider the work to support coordinated needs assessments and analysis?  What steps has your organization taken over the past year, if any, to ensure the requisite capacity is available to undertake this work.   </t>
  </si>
  <si>
    <t>Which challenges have you identified and which actions have you been taking over the past year to strengthen humanitarian needs assessments and needs analysis in field locations and at headquarters? To which extent are these actions contributing to better joint (multi-stakeholders) inter-sectoral needs analysis in the field?</t>
  </si>
  <si>
    <t>% of HRPs that demonstrate that operational decision-making is informed by the views of affected people disaggregated by sex, age and vulnerabilities</t>
  </si>
  <si>
    <t>% of HRPs that integrate strategies/plans for the implementation of the IASC CAAC, PSEA commitments, Centrality of protection in humanitarian action, Gender Policy and its accountability framework</t>
  </si>
  <si>
    <t>Individual - Donors</t>
  </si>
  <si>
    <t>Individual - Aid organisations</t>
  </si>
  <si>
    <t>% of humanitarian funds available that are multi-year.</t>
  </si>
  <si>
    <t>% change of humanitarian funds available that are multi-year.</t>
  </si>
  <si>
    <t>% of unearmarked/softly earmarked funding going to partners doing direct implementation.</t>
  </si>
  <si>
    <t>% of unearmarked/softly earmarked humanitarian funding received that is allocated onwards, with flexibility, to implementing partners</t>
  </si>
  <si>
    <t># of joint multi-hazard, risk and vulnerability analyses and multi-year plans developed with national actors, to elaborate a shared vision for outcomes.</t>
  </si>
  <si>
    <t># of UN agencies adopting the UN Partner Portal to harmonize UN processes for engaging civil society organizations/non-governmental organizations, and reduce duplicate information reviews/requests of partners.</t>
  </si>
  <si>
    <t>Workstream 7&amp;8 – Enhanced quality funding</t>
  </si>
  <si>
    <t>Workstream 4 – Reducing management costs</t>
  </si>
  <si>
    <t>Workstream 3 – Cash-based programming</t>
  </si>
  <si>
    <t>Humanitarian-development nexus</t>
  </si>
  <si>
    <t xml:space="preserve">Workstream 9 – Harmonised reporting  </t>
  </si>
  <si>
    <t>WHAT ACTION WAS TAKEN IN 2018 AGAINST THIS COMMITMENT?</t>
  </si>
  <si>
    <t>WHAT WERE THE RESULTS/OUTCOMES OF THE ACTION(S)? (Please provide any relevant/available statistical data and qualitative information)</t>
  </si>
  <si>
    <t>WHERE RELEVANT, WHAT RESULTS WERE REPORTED AT COUNTRY LEVEL AGAINST THIS COMMITMENT? (Please specify countries AND results)</t>
  </si>
  <si>
    <r>
      <t xml:space="preserve">WHAT WERE THE RESULTS/OUTCOMES OF THE ACTION(S)? </t>
    </r>
    <r>
      <rPr>
        <sz val="12"/>
        <rFont val="Calibri"/>
        <family val="2"/>
        <scheme val="minor"/>
      </rPr>
      <t>(Please provide any relevant/available statistical data and qualitative information)</t>
    </r>
  </si>
  <si>
    <r>
      <t xml:space="preserve">WHERE RELEVANT, WHAT RESULTS WERE REPORTED AT COUNTRY LEVEL AGAINST THIS COMMITMENT? </t>
    </r>
    <r>
      <rPr>
        <sz val="12"/>
        <rFont val="Calibri"/>
        <family val="2"/>
        <scheme val="minor"/>
      </rPr>
      <t>(Please specify countries AND results)</t>
    </r>
  </si>
  <si>
    <r>
      <t>WHAT WERE THE RESULTS/OUTCOMES OF THE ACTION(S)?</t>
    </r>
    <r>
      <rPr>
        <sz val="12"/>
        <rFont val="Calibri"/>
        <family val="2"/>
        <scheme val="minor"/>
      </rPr>
      <t xml:space="preserve"> (Please provide any relevant/available statistical data and qualitative information)</t>
    </r>
  </si>
  <si>
    <r>
      <t>WHERE RELEVANT, WHAT RESULTS WERE REPORTED AT COUNTRY LEVEL AGAINST THIS COMMITMENT?</t>
    </r>
    <r>
      <rPr>
        <sz val="12"/>
        <rFont val="Calibri"/>
        <family val="2"/>
        <scheme val="minor"/>
      </rPr>
      <t xml:space="preserve"> (Please specify countries AND results)</t>
    </r>
  </si>
  <si>
    <t>Are you using the common reporting template as the reporting standard for agreements with partners in one or all pilot countries (Somalia, Myanmar or Iraq)?****</t>
  </si>
  <si>
    <t>**** ODI will calculate the # or %</t>
  </si>
  <si>
    <t>% of partnership or funding agreements that incorporate multi-year institutional capacity strengthening support for local and national responders, with optional reporting on the % awarded to women-led and or women rights’ organizations**</t>
  </si>
  <si>
    <t xml:space="preserve">**Capacity strengthening - a deliberate process that supports the ability of organizations and networks to institutionalize new or improved systems and structures, and individuals and groups to acquire or improve knowledge, skills, or attitudes, which are necessary to function effectively, achieve goals, and work towards sustainability and self-reliance
Women-led organization - an organization with a humanitarian mandate/mission that is (1) governed or directed by women or; 2) whose leadership is principally made up of women, demonstrated by 50% or more occupying senior leadership positions
Women’s rights organization: 1) an organization that self-identifies as a woman’s rights organization with primary focus on advancing gender equality, women’s empowerment and human rights; or 2) an organization that has, as part of its mission statement, the advancement of women’s/girls’ interests and rights (or where ‘women,’ ‘girls’, ‘gender’ or local language equivalents are prominent in their mission statement); or 3) an organization that has, as part of its mission statement or objectives, to challenge and transform gender inequalities (unjust rules), unequal power relations and promoting positive social norms.
</t>
  </si>
  <si>
    <t>% variance on number of individual donor assessments that your government has conducted (decreased/increased/maintained) compared to when the GB commitment was made in 2016.  Using the UN Joint Inspection Unit definition, please compare 2016 figure and 2018 figure***. Please explain what contributed to the variance - what led to decrease/increase or the same number of individual assessments.</t>
  </si>
  <si>
    <t xml:space="preserve">*** Explanatory notes: JIU definition of “donor review” and “donor assessment (para 13) - a “donor review” or “donor assessment” is defined as an exercise conducted by a donor Government or other donor, which includes the systematic collection, review and analysis of information concerning the performance of a United Nations system organization and involves the production of written and formalized assessments of that organization. Informal notes and memorandums are not considered reviews. The terms “donor review” and “donor assessment” are used interchangeably.
https://www.unjiu.org/sites/www.unjiu.org/files/jiu_document_files/products/en/reports-notes/JIU%20Products/JIU_REP_2017_2_English.pdf 
</t>
  </si>
  <si>
    <t>*Refer to the IASC definitions of gender equality and women empowerment, available here: https://drive.google.com/drive/folders/1adVbc0SPM157DdgJ_Kgmc34ytZ0Jl6Af?usp=sharing</t>
  </si>
  <si>
    <t>HOW WERE CONSIDERATIONS ON GENDER EQUALITY AND WOMEN'S EMPOWERMENT* INTEGRATED IN YOUR INSTITUTIONAL EFFORTS TO IMPLEMENT THIS COMMITMENT?</t>
  </si>
  <si>
    <t>HOW WERE CONSIDERATIONS ON GENDER EQUALITY AND  WOMEN'S EMPOWERMENT INTEGRATED IN YOUR INSTITUTIONAL EFFORTS TO IMPLEMENT THE COMMITMENT IN EACH WORKSTREAM?</t>
  </si>
  <si>
    <t xml:space="preserve">N/A - data provided by Development Initiatives </t>
  </si>
  <si>
    <t>Organisation file is published in the most recent version of the IATI standard. IATI activity file has been updated in 2018 to a greater level of detail with regard to the descriptions and objectives for our activities.</t>
  </si>
  <si>
    <t>The discussion on needs assessments at the ODSG will address considerations on gender equality - particularly in relation to how gender is addressed at the data collection and analysis stage.</t>
  </si>
  <si>
    <t xml:space="preserve">Ireland considers needs assessments to be a critical part of the HPC and the foundation for an efficient and effective response. We supported OCHA during the development of its Strategic Plan in 2018 to set this out as a clear priority and ensured that it was reflected in the KPIs. </t>
  </si>
  <si>
    <t xml:space="preserve">Ireland routinely asks its partners to share assessment data. </t>
  </si>
  <si>
    <t xml:space="preserve">Ireland uses the HRPs to inform our strategic funding decisions. </t>
  </si>
  <si>
    <t>In 2018 we continued to join up our humanitarian and development funding to our NGO partners in protracted crises. This meant that a strong context analysis that looked at humantiarian and development needs was carried out, including how they work with local authorities.</t>
  </si>
  <si>
    <t xml:space="preserve">Our NGO partners now carry out a much stronger context analysis for their humanitarian programming in protracted crises, including addressing drivers of poverty and vulnerability. </t>
  </si>
  <si>
    <t>n/a</t>
  </si>
  <si>
    <t>Ireland has always had a flexible approach to funding that facilitates adaptive programme. For multi-year funding partners are able to adjust targets to reflect feedback.</t>
  </si>
  <si>
    <t xml:space="preserve">We have been able to move beyond ensuring that feedback mechanisms are in place, to focusing on how the feedback has improved programming. </t>
  </si>
  <si>
    <t xml:space="preserve">Ireland's mulit-annual joined up funding for NGO humantiarian and development programming supported multi-year planning - and increasingly in conjunction with local coordination. Including humanitarian programming in our bilateral Country Strategies encouraged joint analysis and joint outcomes at country level. </t>
  </si>
  <si>
    <t xml:space="preserve">Broadly a much stronger context analysis that addressed risks and vulnerabilities. This informed a more cooherent approach to working in protracted crises for our NGO partners. In our bilateral country programmes the integration on humantiarian action in the planning process has meant a much more integrated approach. </t>
  </si>
  <si>
    <t xml:space="preserve">Gender issues are systemtically addressed in all context analyses - and the issues identified then inform programming. </t>
  </si>
  <si>
    <t>A move away from focusing solely on the numbers of women and girls targeted, to the qualitative aspects of their involvment.</t>
  </si>
  <si>
    <t xml:space="preserve">Part of this is supporting durable solutions for vulnerable populations such as refugees, IDPs, etc. and increasing social protection programmes. Through these approaches in particular, we have had a strong focus on gender equality and women's empowerment. </t>
  </si>
  <si>
    <t>Ireland continues to support and build flexible and responsive national systems, such as health and social protection systems, that can strenghten targeting and entitlement for citizens based on need.</t>
  </si>
  <si>
    <t>We continue to advocate with our partners for the increased use of cash programming in humanitarian crises where it is an appropriate response.</t>
  </si>
  <si>
    <t>Ireland continues to work with other members of IATI to maintain and enhance the transparency of international development assistance playing our part in the governance of the initiative.</t>
  </si>
  <si>
    <t>The introduction in 2018 of a standardised approach to grant management is supporting improved documentation of decisions and capturing of results information across appraisal and monitoring processes.  It is supporting more consistent interrogation of grants against common criteria in respect of results identified in risk, efficiency and accountability. A flow of funds analysis carried out as part of the grant management process helps to trace the funds to their final destination.</t>
  </si>
  <si>
    <t>As part of Ireland's commitment to transparency, we have committed to ensuring that any programme reviews are made publicly available on the Irish Aid website and that the results of the humanitarian programme are clearly communicated through the Irish Aid annual report and through parliamentary accountability processes.</t>
  </si>
  <si>
    <t>In 2018, Ireland's partners increasing use of technology available has led to real time data being available in order to inform decisions at management level.</t>
  </si>
  <si>
    <t>Our standardised grant management process introduced in 2018 has helped to streamline payments to partners and increased efficiencies related to this process.</t>
  </si>
  <si>
    <t>Unable to define as this is decided by our partners. Data for 2018 not yet available.</t>
  </si>
  <si>
    <t>As above, unearmarked funding supported country specific responses. In our programme countries, Ireland funded programmes providing durable solutions for refugees.</t>
  </si>
  <si>
    <t>Development Cooperation Division, Department of Foreign Affairs and Trade, Ireland</t>
  </si>
  <si>
    <t>Susan Fraser, Senior Development Specialist, Humanitarian Unit</t>
  </si>
  <si>
    <t>As a result Ireland has a clear prioritisation of countries that informs our strategic funding decisions. This ensures that our funding is needs driven. OECD DAC figures have consistently shown that Ireland's ODA has a strong focus on LDCs (55.9% of bilateral ODA in 2016 compared to the DAC average of 21.9%).</t>
  </si>
  <si>
    <t>In 2018 OCHA issued guidance to its country offices for the 2019 Humanitarian Needs Overview.This initiative was supported by the ODSG.  It is considered that the HNO 2019 is much more evidence based than in previous years.</t>
  </si>
  <si>
    <t>Ireland provided €1 million to UNHCR in 2018 to support a verification exercise of the refugee numbers in Uganda. The process confirmed that there were 1.1 million refugees in country . This took place following the emergence of allegations of fraud and corruption in the refugee response.</t>
  </si>
  <si>
    <t>Ireland's new GMS, introduced in 2018, has led to streamlining of funding and a standardised decision making process. The fund flow analysis has led to traceability of funds.</t>
  </si>
  <si>
    <t>Widespread availability of reports and publications on Irish Aid website has led to greater transparency.</t>
  </si>
  <si>
    <t xml:space="preserve">Our partners at the Start Fund supported 2 initiatives in 2018 in relation to cash programming. The first initiative was to study and review cash modalities during typhoon response after Alert 195 Vietnam (typhoon Damrey).The second was to create a cash feasibility index and a detailed standard operating procedure for cash programming in Djibouti.
</t>
  </si>
  <si>
    <t>Ireland's strategic planning process at country level incorporates covers the spheres of humanitarian, development and peace. This has resulted in a shared outcome for our humanitarian and development work - in countries such as Uganda, Sierra Leone and Ethiopia.</t>
  </si>
  <si>
    <t>In Malawi Ireland supported the Ministry of Gender to initiate a pilot research in Balaka district to assess the feasibility of an approach known as vertical expansion or shock sensitive social protection, successfully and effectively reached over 3,090 households in 29 villages. This pilot provided the learning necessary to plan for Irish Aid’s lean season response for 2018/19.</t>
  </si>
  <si>
    <t>The outcome is that Ireland supported durable solutions for refugees and IDPs through a range of its partnerships - NGOs, UN agencies and with host governments.</t>
  </si>
  <si>
    <t>Ireland engaged with the CRRF pilot in Uganda with a view to working across the nexus with the Government to ensure a comprehensive package is available to help cope with a large influx of refugees.</t>
  </si>
  <si>
    <t>Ireland’s partnership with local civil society organisation SEND Sierra Leone to promote women’s participation in 2018 elections resulted in 26 female councillors and 4 female MPs being elected in the Eastern Region. For the first time in history, a female independent candidate was elected as Member of Parliament in Kailahun District and the first ever female Member of Parliament was elected in Kono District</t>
  </si>
  <si>
    <t xml:space="preserve"> ---</t>
  </si>
  <si>
    <t xml:space="preserve"> --- </t>
  </si>
  <si>
    <t>NGO partners - the reporting and report analysis processes were simplified and streamlined resulting in a more consistent, time-saving and accesible process.</t>
  </si>
  <si>
    <t xml:space="preserve">8+3 common reporting template not yet implemented. </t>
  </si>
  <si>
    <t xml:space="preserve"> </t>
  </si>
  <si>
    <t>In 2018, Ireland continued to fund both the Core Humanitarian Standard Alliance (CHS Alliance) and the Humanitarian Policy Group (HPG).</t>
  </si>
  <si>
    <t>The CHS Alliance promotes the Core Humanitarian Standard and the application by local responders of the standard will enable more direct funding of these actors. The HPG aims to gain a greater understanding of potential changes in how the humanitarian system works, how it reaches people, delivers aid and how local/national actors contribute.</t>
  </si>
  <si>
    <t>NGO partners - this brings HPP programmes in line with development PGII programmes, enabling a more outcome-oriented, longer-term approach that can bring together development and humanitarian responses.</t>
  </si>
  <si>
    <t>HPP partner Trocaire: In all three countries, Trocaire funding has allowed partner local NGOS to recruit new staff, strengthen programming and linkages. However, all 3 partners are struggling with competing donor demands (eg compliance, reporting) which needs to be addressed through the donor harmonisation work stream. Trocaire will endeavour to raise these issues at an institutional/global level.</t>
  </si>
  <si>
    <t>In 2018 our funded partners Concern have collaborated with various Universities in Ireland and the UK to carry out research into building evidence on various components of its cash based programmes. Niger, Rwanda, Somalia and Malawi are studied in this research.</t>
  </si>
  <si>
    <t>In 2018 core funding allowed OCHA and other UN agencies to address humanitarian needs in less visible and forgotten crises such as Afghanstan, DRC and CAR. It also allowed our UN partners provide funding for early action identified by the FAO.</t>
  </si>
  <si>
    <t>Ireland ensures gender is addressed in partners' policy and strategic framework. For example the development of OCHA's strategic plan.</t>
  </si>
  <si>
    <t>Consistent consideration of gender issues is undertaken as part of our GMS.</t>
  </si>
  <si>
    <t xml:space="preserve">In 2018 Ireland funded a cash assistance program run by Concern Worldwide in DRC. 1071 returnee households received $80 each. Analysis was carried out on the use of cash and found that the majority of the money was used on food and education. </t>
  </si>
  <si>
    <t xml:space="preserve">Concern's annual outcome surveys are a continued example of progress against the first Results Based Management benchmark in the MoU with Irish Aid where in each country the groundwork has been put in place for the “effective demonstration of results based on clearly defined indicators, accurate baselines, ethical data collection processes, disaggregation of data according to target groups”.  </t>
  </si>
  <si>
    <t>As a result of the workshop cash transfers were adopted as a 24th principal of GHD. Use of cash transfers as a modality for delivering humantiarian assistance contiues to increase. In 2018, cash assistance programs were supported by 5 of our 7 HPP partners.</t>
  </si>
  <si>
    <t>When engaging in ToRs for joint monitoring and reviews, Ireland ensures that gender is addressed.</t>
  </si>
  <si>
    <t>Increased efficiency in report analysis. UN agencies do not have to produce specific reports  for projects supported by Ireland, therefore, they can invest more time into ensuring quality reports and analysis.</t>
  </si>
  <si>
    <t>The  new GMS requires that all applications are assessed against the  DAC Purpose Marker for Patricipatory Development &amp; Good Governance. Our appraisals of NGO programmes includes a rigorous assessment of accountability and feedback mechanisms and how this informs programming. This was followed up in four monitoring visits in 2018 and discussed in bilateral meetings.</t>
  </si>
  <si>
    <t xml:space="preserve">Ireland subsribes to the Core Humanitarian Standard (CHS) on Quality and Accountability. This sets out 9 clear commitments, actions and responsibilities that avoids duplication. Ireland has encouraged the CBPFs to continue the practice of stakeholder surveys. </t>
  </si>
  <si>
    <t>It is much easier, particularly for our NGO partners to adopt a coherent and coordinated approach to developing standards. Increasingly, CBPFs are carrying out stakeholder surveys and strengthening feedback mechanisms.</t>
  </si>
  <si>
    <t>Ireland is supportive of efforts of UN Country Based pooled funds to improve the quality of funding it provides to national NGOs. For example the DRC Humanitarian Fund has begun to provide multi-annual funding to partners, as appropriate in the context of a sustained protracted crisis. Ireland enables this by consistently funding pooled funds and making early-as-possible disbursements.</t>
  </si>
  <si>
    <t>Ireland began to provide multi-annual flexible funding to Irish Humanitarian NGOs and encourages partners to ensure that benefits of longer term funding passes to country level partner. In Burundi, Christian Aid, with Irish funding, funds national FBO to lead work in responding to humanitarian need, challenging GBV and strengthening resilience to crises.</t>
  </si>
  <si>
    <t>Ireland is supportive of pooled funding mechanisms such as CERF and CBPFs which play a key role in harmonising reporting and reducing burden on implementing partners. Pooled funds use the 8+3 approach with implementing partners.</t>
  </si>
  <si>
    <t xml:space="preserve">County level results are included in UN global reports. </t>
  </si>
  <si>
    <t>Significant Irish Aid resources were invested in developing an electronic GMS which results in increased access to information. Resources were also invested in the development of a joint HPP/PGII reporting template and synchronised timeline. Ireland continues to accept annual global reports for UN organisations and the ICRC and IFRC, rather than requesting specific reports.</t>
  </si>
  <si>
    <t>A joint HPP/PG monitoring visit of Concern South Sudan was carried out in 2017 and of Oxfam Tanzania in 2018. More joint monitoring visits are planned where our NGO partners use both humanitarian and development funding.</t>
  </si>
  <si>
    <t>Susan Fraser, Senior Development Specialist, Humanitarian Unit (TBC)</t>
  </si>
  <si>
    <t>Patrick Haughey, Director, Humanitarian Unit</t>
  </si>
  <si>
    <t>In 2018 Ireland rolled out a new Grant Management System (GMS) that strengthens analysis of partner information.As part of the GMS a funds flow analysis is now undertaken for all partners who receive grants. Ireland has invested resources to ensure that the annual Irish Aid report gives detailed analysis of how and where  money is spent. Improved reporting to FTS and EDRIS also took place in 2018.</t>
  </si>
  <si>
    <t>Under the new GMS, Ireland now has a much more consistent approach to data analysis across our range of partners. The funds flow analysis allows us to trace the funds from to the end beneficiaries.</t>
  </si>
  <si>
    <t>In Afghanistan, with multi-annual funding from Ireland, Concern Worldwide supported efforts to support and build the capacity of the Department of Refugees and Repatriation, including assisting them to host humanitarian coordination meetings and undertake assessments. Of the CBPFs, the best performer was Turkey at 51%, followed by Somalia at 46%.</t>
  </si>
  <si>
    <t xml:space="preserve">In 2018, our HPP partners on-granted 33% to funding to local or national responders. This is a slight increase on 2017 and is above the 25% target. DREF on-granted 75% of its 2017 budget to operations implemented by National Societies. </t>
  </si>
  <si>
    <t xml:space="preserve">In 2018, the Start Fund supported the work of at least 80 local and national partners to implement crisis response in humanitarian crises across the globe. </t>
  </si>
  <si>
    <t xml:space="preserve">Gender equality and women's empowerment forms a core component of humanitarian programming with our Irish NGO partners through the HPP including on-granting to local NGOs. Data unavailable on the % of local NGO programming that was focused on gender. </t>
  </si>
  <si>
    <t xml:space="preserve">53% of Ireland's total Humanitarian Assistance was unearmarked or softly earmarked in 2017 (data is unavailable for 2018 but expected to remain well above target). </t>
  </si>
  <si>
    <t xml:space="preserve">Ireland ensures gender is prioritised as appropriate in unearmarked funding through engagement with partners as it is a policy priority. For CBPFs that Ireland contributes to, an average of 70% of allocations are marked 2a (contribute significantly) and 6% 2b (primary focus). 
In 2016 (latest data), 70% of CERF-funded projects were marked 2a and 21% 2b. Further, 8% of projects focused on GBV. </t>
  </si>
  <si>
    <t xml:space="preserve">In discussions with partners Ireland emphasises the importance it attaches to the gender marker. Our support to IRC  provides for sub-granting to and capacity building of NNGOs on GBV response and women's empowerment. In 2018 our support to IRC also funded a policy paper on localisation that was widely distributed. </t>
  </si>
  <si>
    <t xml:space="preserve">Ireland has a 2 year Strategic Partnership with IRC which provides multi-year and flexible funding for GBViE response. This will be extended to 3 years for 2019-2021. The partnership is expected to build on and consolidate the success of the programme to date and will allow for longer-term planning through 3-year programming.
</t>
  </si>
  <si>
    <t>Ireland has a 2 year Strategic Partnership with IRC which provides multi-year and flexible funding for GBViE response. This will be extended to 3 years for 2019-2021. Ireland ensures gender is prioritised as appropriate in unearmarked funding through engagement with partners as it is a policy priority.</t>
  </si>
  <si>
    <t xml:space="preserve">Ireland monitors the pooled funds and partners' implementation of the Gender and Age Marker. We also support GenCap to develop the marker and implement with HCTs. </t>
  </si>
  <si>
    <t>CBPFs supported by Ireland contributed 26.23% to national NGOs, up slightly from 24.73% in 2017.  Of Ireland's funding to our NGO partners through the Humanitarian Programme Plan 33% was on-granted to local or national responders. This is a slight increase on 2017 and is above the 25% target. DREF on-granted 75% of its 2017 budget to operations implemented by National Societies.</t>
  </si>
  <si>
    <t>In 2018 our NGO partners continued to engage in various networks that develop standards and guidelines in cash programming such as CALP, CCD, TAG and the Partnership for Economic inclusion at the World Bank.</t>
  </si>
  <si>
    <t>Gender considerations and markers have been incorporated into our GMS when considering a programme for funding and also gender considerations on governance boards overseeing programmes.</t>
  </si>
  <si>
    <t xml:space="preserve">Our approach to flexible funding means that at country level partners can respond to needs identified in the HRP. </t>
  </si>
  <si>
    <t xml:space="preserve">We are able to determine how much of our partners' funding is channelled to local and national partners. </t>
  </si>
  <si>
    <t>See figures reported in core commitments.</t>
  </si>
  <si>
    <t xml:space="preserve">Ireland advocates for harmonised partnership agreements and assessments through our participation in the CBPF working group and the ODSG.  </t>
  </si>
  <si>
    <t>This is a work in progress.</t>
  </si>
  <si>
    <t>NGOs and IRC are not limited by yearly planning and have greater flexibility to adapt to changeable local contexts.</t>
  </si>
  <si>
    <t xml:space="preserve">Ireland's core funding to the IFRC and its support to the DREF are important mechanisms for supporting local and national responders. DREF on-granted 75% of its 2017 budget to operations implemented by National Societies. Funding to the Start Fund is also an important tool to support localisation.  In 2018 our support to IRC also funded a policy paper on localisation that was widely distributed. </t>
  </si>
  <si>
    <t>In discussions with partners Ireland emphasises the importance it attaches to the gender marker. Our support to IRC  provides for sub-granting to and capacity building of NNGOs on GBV response and women's empowerment - this is the only support to IRC that allows for this.</t>
  </si>
  <si>
    <t>Data not available. Flexible funding allows for funds to be spent on capacity strengthening support. Funding to IRC direct supports capacity building.</t>
  </si>
  <si>
    <t>Ireland continues to provide a significant part of its funding as un-earmarked or softly earmarked funds, which allows organisations the flexibility to provide cash-based assistance where appropriate. Ireland continues to advocate with our  partners for the use of cash programming in humanitarian crises where possible. Ireland took part in the GHD workshop on Cash  in May 2018 and has endorsed the new GHD principle on cash assistance.</t>
  </si>
  <si>
    <t>Ireland promotes cash assistance that explicitly targets women within households. The aim is to improve their well-being, and increase  participation
in household decision making . Our IRC partnership includes cash transfers for GBV response where needed.  Ireland also provided funding to GenCap in 2018 to ensure mainstreaming of Gender considerations in UN programming including cash assistance.</t>
  </si>
  <si>
    <t xml:space="preserve">In the 2017 to 2018 cycle, MOPAN assessed 14 organisations in 13 countries, including WFP and UNHCR. In 2018 ALNAP developed a guide on the Evaluation of Protection in Humanitarian Action. Global Evaluation for the CBPFs to take place in 2019. </t>
  </si>
  <si>
    <t xml:space="preserve">MOPAN reports evaluated organisations in 13 countries. The ALNAP Guide is used in humanitarian responses across the globe. </t>
  </si>
  <si>
    <t xml:space="preserve">Baseline data from 2016 data not avaible. </t>
  </si>
  <si>
    <t xml:space="preserve">In 2018 Ireland's funding decisions continued to be informed by evidence based, analytical assessments of need, including HNOs. We also draw on common subjective analysis such as the EU INFORM Index. Our NGO funding mechansims and appraisals promote joint/coordinated needs assessments. </t>
  </si>
  <si>
    <t xml:space="preserve">Gender equality and women's empowerment is included in all appraisals for funding. This is thoroughly assessed in the new GMS. Joint/coodinated needs assessments are promoted for emergency GBV response requests. </t>
  </si>
  <si>
    <t>Ireland is a strong supporter of the CERF and Country Based Pooled Funds funding mechanisms that support field driven funding decisions informed by comprehensive and coordinated assessments. We have used our Chair of the OCHA Donor Support Group (ODSG) to advance this agenda.</t>
  </si>
  <si>
    <t>Our engagement with OCHA on this issue has resulted in greater synergies between the CERF and the CBPFs and strengethened OCHA's ability to lead on coordinated assessments. We agreed on a Concept Note on increasing the use joint needs assessments and  the issue of needs assessment was on the agenda of a special technical working discussion of the ODSG in February 2019.</t>
  </si>
  <si>
    <t>A key challenge is the lack of sharing of data and the tendency for agencies to protect their 'market share'. An initial discussion at ODSG built an understanding and awareness of the issues amongst donors and agreed common actions.</t>
  </si>
  <si>
    <t xml:space="preserve">NGO partners including IRC - the first cycle of multi-year funding was completed (2017-18) and a 3-year cycle was implemented. ICRC signed its second multi-year funding cycle (2-year cycle). Ireland and OCHA signed the firts 3-year MoU funding cycle (previously 2 years) to support SP 2019-2021 and committed to 3 year funding for CERF for the first time. Halo entered into year 1 of a 3-year cycle. </t>
  </si>
  <si>
    <t xml:space="preserve">NGO partners - 2018 NGO annual reports are yet to be submitted to assess multi-year funding impacts. OCHA - enable longer term planning for roll-out of SP. HALO - multi-year funding gave flexibility. IRC multi year allowed stability where other donors are reducing funding. 42% of Ireland's total Humanitarian Assistance was multi-year in 2017 (data unavailable for 2018 but expected to be similar). </t>
  </si>
  <si>
    <t xml:space="preserve">In 2018, Ireland provided unearmarked/softly earmarked funding to UN and other organisations, including UNHCR, UNICEF, WFP, UNRWA, OCHA, IFRC and ICRC.  Ireland provides a significant portion of funding through pooled funds - accounting for 29% of total humanitarian assistance in 2017 (data unavailable for 2018). </t>
  </si>
  <si>
    <r>
      <rPr>
        <sz val="12"/>
        <rFont val="Calibri"/>
        <family val="2"/>
        <charset val="128"/>
        <scheme val="minor"/>
      </rPr>
      <t>Partners report that flexible funding supports efficient and responsive humanitarian actions, and allows them to address areas with funding gaps such as protection. 53% of Ireland's total Humanitarian Assistance was unearmarked or softly earmarked in 2017 (data is unavailable for 2018 but expected to remain well above target).</t>
    </r>
    <r>
      <rPr>
        <b/>
        <sz val="12"/>
        <rFont val="Calibri"/>
        <family val="2"/>
        <charset val="128"/>
        <scheme val="minor"/>
      </rPr>
      <t xml:space="preserve"> </t>
    </r>
  </si>
  <si>
    <r>
      <t>Ireland monitors the pooled funds</t>
    </r>
    <r>
      <rPr>
        <sz val="12"/>
        <color theme="1"/>
        <rFont val="Calibri"/>
        <family val="2"/>
        <charset val="128"/>
        <scheme val="minor"/>
      </rPr>
      <t xml:space="preserve"> and partners' implementation of the Gender and Age Marker. We also support GenCap to develop the marker and implement with HCTs. </t>
    </r>
  </si>
  <si>
    <t>Gender considerations and markers have been incorporated into our GMS when considering a programme for funding both in terms of gender equality delivered in programs and also gender considerations in governance, such as boards overseeing programmess. Gender Equality and Women's empowerment is also addressed under MOPAN's methodology 3.0.</t>
  </si>
  <si>
    <t xml:space="preserve">NNGOs in Ethiopia, Somalia, South Sudan and Kenya reached hundred of women and girls with GBV response services and empowerment programming, and thousands more through GBV rpevention activities. Our partnership to IRC is their only one that allows for sub-granting to NNGOs. The critical importance of localisation in GBV response was promoted through the IRC policy paper. </t>
  </si>
  <si>
    <t xml:space="preserve">Ireland promotes cash assistance that explicitly targets women within households. The aim is to improve their well-being, and increase  participation
in household decision making. Our IRC partnership includes cash transfers for GBV response where needed.  Ireland also provided funding to GenCap in 2018. </t>
  </si>
  <si>
    <t>This targeting aims to improve women's well-being, and increase their participation
in decision making by enhancing their control over households' resources. Cash to GBV survivors provides critical support to vulnerable women and girls.  Gencap support ensures mainstreaming of Gender considerations in UN programming including cash assistance.</t>
  </si>
  <si>
    <t>HPC documents such as the HNOs, HRPs and the GHO with a stronger focus on gender.</t>
  </si>
  <si>
    <t>Ireland ensures gender is addressed in partners' policy and strategic frameworks, which includes administrative and management functions. For example the development of OCHA's strategic plan. When engaging in ToRs for joint monitoring and reviews, Ireland ensures that gender is addressed.</t>
  </si>
  <si>
    <t>OCHA's newly developed People Strategy has a strong focus on gender.</t>
  </si>
  <si>
    <t xml:space="preserve">Ireland ensures that needs assessments address the particularly vulnerabilities and capacities of women and girls. Joint/coodinated needs assessments are promoted for emergency GBV response requests. </t>
  </si>
  <si>
    <t>Appraisals and discussions with our partners focus on the level of female participation and importantly the nature of the participation of women and girls. Disaggregated data is used to track the level and nature of female participation .</t>
  </si>
  <si>
    <t>IRC report being able to ensure certainty and consistency of funding over time to provide life-saving GBV response in emergency settings. For CBPFs that Ireland contributes to, an average of 70% of allocations are marked 2a (contribute significantly) and 6% 2b (primary focus). 
In 2016 (latest data), 70% of CERF-funded projects were marked 2a and 21% 2b. Further, 8% of projects focused on GBV.</t>
  </si>
  <si>
    <t xml:space="preserve">Consistent application of the same gender reporting requirements across donors. </t>
  </si>
  <si>
    <t>Through our approach to working across the nexus Ireland has supported many programmes with strong gender related outcomes - an  example is the SAGE programme for cash payments for the elderly in Uganda.</t>
  </si>
  <si>
    <t xml:space="preserve">CBPFs report on locatisation at the country level. Ireland supported 13 CBPFs in 2018.  </t>
  </si>
  <si>
    <t>Ireland tracks its expenditure that directly and indirectly supports funding to local and national responders.</t>
  </si>
  <si>
    <t xml:space="preserve">In 2018 Ireland committed to 3 year funding for CERF for the first time. Ireland provides a significant portion of funding through pooled funds - accounting for 29% of total humanitarian assistance in 2017 (data unavailable for 2018). Funding to the  DREF and START are important mechanisms for supporting local and national responders. </t>
  </si>
  <si>
    <t>Ireland encourages its partners to build an evidence base.</t>
  </si>
  <si>
    <t>Several partners, including WFP and Concern, as well as the Humanitarian Policy Group have undertaken rearch/documented best practice on cash assistance.</t>
  </si>
  <si>
    <t xml:space="preserve">Ireland participates in workshops related to cash programming and receives reports from partners on cash assistance programs. Ireland also provided funding to GenCap in 2018 to ensure mainstreaming of Gender. </t>
  </si>
  <si>
    <t>Reporting from partners builds knowledge and understanding of how cash assistance programming is being used to help beneficiaries. Through GenCap - gender mainstreamed in UN programming including cash assistance.</t>
  </si>
  <si>
    <t xml:space="preserve">Ireland reviews monitoring and evaluatuion reports received from our partners involved in cash assistance programming. </t>
  </si>
  <si>
    <t xml:space="preserve">Programme reports are analysed in a consistent manner using agreed templates due to the new GMS process introduced in 2018  </t>
  </si>
  <si>
    <t xml:space="preserve">Ireland encouraged its partners to contribute to /participate in coordination mechanisms at country level. Our appraisal format assesses the extent of coordination and the nature of assessments conducted. Planning for the session on needs assessments at the ODSG took place in 2018 - looking at how ODSG members can support OCHA to coordinate joint impartial needs assessments. </t>
  </si>
  <si>
    <t>The ODSG meeting resulted in a list of donor actions to support joint and impartial needs assessments.</t>
  </si>
  <si>
    <t>Ireland supports its partners with the relevant expertise to jointly develop assumptions and analytical methods.</t>
  </si>
  <si>
    <t>Ireland's approach to core/flexible funding to a wide range of partners facilitates resources being dedicated to this function. Our HPP programme includes 6% to support programme quality.</t>
  </si>
  <si>
    <t xml:space="preserve">OCHA's Strategic Plan that was finalised in 2018 clearly sets out the coordination of needs assessments as a core function. </t>
  </si>
  <si>
    <t>Our funding is allocated on a needs basis, informed by established analysis in the humanitarian sector, particularly the GHO and the HRPs.</t>
  </si>
  <si>
    <t>While we do not have dedicated funding for this, our commitment to flexible funding means that partners are able to undertake this type of work. We have also engaged closely with the UK to see how we can use/support their analysis on needs assessments.</t>
  </si>
  <si>
    <t>This was very evident during a monitoring visit of Christian Aid in Burundi in 2018.</t>
  </si>
  <si>
    <t xml:space="preserve">Our flexible funding allows our partners to invest in technology to improve feedback. </t>
  </si>
  <si>
    <t>Feedback from our NGO partners in particular shows technoloby being used to a much greater degree to get feedback.</t>
  </si>
  <si>
    <t>This issue is addressed and set out in the CHS. Ireland asks partners to set out what corrective action partners took in response to feedback. This is followed up in monitoring visits.</t>
  </si>
  <si>
    <t xml:space="preserve">There are several examples of where our NGO partners adjusted the programme in response to feedback. Our flexible funding supports this approach. </t>
  </si>
  <si>
    <t xml:space="preserve">The GMS data will give Ireland a more accurate picture of the extent to which its programmes support good governance. Initial findings from NGO monitoring visits in 2018 indicated that the strengthened focus on participation and the provision of multi-annual funding has increased the involvment of affected communities. </t>
  </si>
  <si>
    <r>
      <rPr>
        <u/>
        <sz val="12"/>
        <rFont val="Calibri"/>
        <family val="2"/>
        <scheme val="minor"/>
      </rPr>
      <t>HPP</t>
    </r>
    <r>
      <rPr>
        <sz val="12"/>
        <rFont val="Calibri"/>
        <family val="2"/>
        <scheme val="minor"/>
      </rPr>
      <t xml:space="preserve"> and IRC- two-year funding ended and a three-year cycle implemented. </t>
    </r>
  </si>
  <si>
    <t>In monitoring visits we pay due consideration to how partners use multi-year funding to improve their programmes. In a recent monitoring visit to Burundi it was observed that multi-year planning resulted in our partner conducting a more extensive context analysis, including the drivers of vulnerability.</t>
  </si>
  <si>
    <t xml:space="preserve">NGO partners - multi-year planning is being implemented in more than 5 countries through HPP programmes that are run by our 6 NGO partners and through our IRC (4 country) and ICRC partnerships. Annual eports are submitted to enable Ireland to monitor progress. </t>
  </si>
  <si>
    <r>
      <t xml:space="preserve">In 2018 OCHA continued to produce the CERF annual results report </t>
    </r>
    <r>
      <rPr>
        <sz val="12"/>
        <color theme="1"/>
        <rFont val="Calibri"/>
        <family val="2"/>
        <charset val="128"/>
        <scheme val="minor"/>
      </rPr>
      <t xml:space="preserve">and individual CBPF reports. OCHA also produced a report demonstrating the results of flexible funding. </t>
    </r>
  </si>
  <si>
    <r>
      <t xml:space="preserve">Ireland continues to accept global </t>
    </r>
    <r>
      <rPr>
        <sz val="12"/>
        <color theme="1"/>
        <rFont val="Calibri"/>
        <family val="2"/>
        <charset val="128"/>
        <scheme val="minor"/>
      </rPr>
      <t xml:space="preserve">annual reports from our UN partners, ICRC and IFRC. We also accept standard global reporting for OCHA managed pooled funds. We encourage UN agencies to demontrate results from flexible funding and provide feedback on reports. </t>
    </r>
  </si>
  <si>
    <t>Easier analysis of partner NGO reports. UN agencies do not have to produce specific reports  for projects supported by Ireland, therefore, saving time and resources. The joint HPP/PG reporting template enabled partners to report on their PGII-HPP linkages.</t>
  </si>
  <si>
    <t>As above, unearmarked funding supported social protection programmes. Through our programme countries, Ireland has worked with governments to strengthen national and local systems and increase social protection programmes.</t>
  </si>
  <si>
    <r>
      <t xml:space="preserve">In 2018 Ireland worked closely with national and local governments to strengthen systems for the delivery of social protection programmes - this enabled scale up in </t>
    </r>
    <r>
      <rPr>
        <sz val="12"/>
        <color theme="1"/>
        <rFont val="Calibri"/>
        <family val="2"/>
        <charset val="128"/>
        <scheme val="minor"/>
      </rPr>
      <t>Ethiopia, Uganda, Malawi and Mozambique.</t>
    </r>
  </si>
  <si>
    <r>
      <t xml:space="preserve">In 2018 Ireland has been a strong supporter of innovative humanitarian financing that includes new parterships bringing additional capacities to the sector. In March 2018 Ireland hosted the ERC's flagship speech on innovative humanitarian financing and through its Chair of the ODSG Ireland has continued to engage on this issue by </t>
    </r>
    <r>
      <rPr>
        <sz val="12"/>
        <color theme="1"/>
        <rFont val="Calibri"/>
        <family val="2"/>
        <charset val="128"/>
        <scheme val="minor"/>
      </rPr>
      <t xml:space="preserve">including humanitarian financing in the workplan. </t>
    </r>
  </si>
  <si>
    <r>
      <t xml:space="preserve">OCHA has further developed its coordination role in relation to humantiarian financing and has strengthened links with multi-lateral development banks, particularly the World Bank </t>
    </r>
    <r>
      <rPr>
        <sz val="12"/>
        <color theme="1"/>
        <rFont val="Calibri"/>
        <family val="2"/>
        <charset val="128"/>
        <scheme val="minor"/>
      </rPr>
      <t xml:space="preserve">on the Famine Action Mechanism. CERF is currently developing an early action mechanism. </t>
    </r>
  </si>
  <si>
    <t xml:space="preserve">Five countries have been identified as early starters for the World Bank FAMin mechanism. </t>
  </si>
  <si>
    <t xml:space="preserve">Our partner Christian Aid is developing and testing a new M&amp;E system, currently being piloted in 4 countries, to ensure more robust monitoring including of cash transfer projects. </t>
  </si>
  <si>
    <t>in 2018 the CERF and CBPFs supported early action. Our NGO partners also used ERFS for early action.  NGO partners used our multi-annual humanitarian funding to carry out work on prevention.</t>
  </si>
  <si>
    <t>42% of Ireland's total Humanitarian Assistance was multi-year in 2017 (data unavailable for 2018 but expected to be similar). This includes funding to ICRC, CERF, OCHA, Irish NGOs, HALO and IRC.</t>
  </si>
  <si>
    <t>Complete data not available for 2018. Pooled funds supported by Ireland in 2018 provided 26.23% of funding to local and national responders in 2018. HPP partners on-granted 33% to funding to local or national responders. We would need breakdown of core funding to measure this across our entire portfolio.</t>
  </si>
  <si>
    <r>
      <t>Ireland continued to engage with joint performance reviews such as MOPAN and provided them with €110,000 in funding in 2018.   Ireland regularly participate in joint donor missions and reviews - in 2018 this included missions with UNHCR and ICRC.</t>
    </r>
    <r>
      <rPr>
        <sz val="12"/>
        <color rgb="FFFF0000"/>
        <rFont val="Calibri"/>
        <family val="2"/>
        <scheme val="minor"/>
      </rPr>
      <t xml:space="preserve">  </t>
    </r>
    <r>
      <rPr>
        <sz val="12"/>
        <rFont val="Calibri"/>
        <family val="2"/>
        <scheme val="minor"/>
      </rPr>
      <t>In 2018 Ireland also provided funding to ALNAP and engaged in the initial stages of the global evaluation of CBPFs.</t>
    </r>
  </si>
  <si>
    <t>In Nyaragusu camp in Tanzania, Oxfam, supported by HPP funding, uses community feedback mechanisms to quickly identify leaks and malfunctions in water systems. This has helped to reduce waste of water and increase quantity and equity of water supply.</t>
  </si>
  <si>
    <t>In Burundi, Christian Aid and its local partners used HPP funding to reduce the risk of soil erosion and flooding through tree planting. Through the Start Fund Ireland supported anticipatory interventions in Karachi, Pakistan, in advance of a heatwave through risk communication and advice.</t>
  </si>
  <si>
    <t xml:space="preserve">Continued commitment to unearmarked funding allows our partners to use funds for prevention, mitigation and preparedness as appropriate. Our Emergency Response Funding Scheme (ERFS) to our NGO partners is particularly helpful. Longer term funding helps our partners to address underlying causes and to carry out work on prevention with a view to shrinking need in the long term. </t>
  </si>
  <si>
    <t>In 2018, Ireland continued to promote localisation through engagement with advisory boards and managers of Pooled Funds and through our Humanitarian Programme Plan (HPP) programme.  The increase in multi-year funding agreements has supported our NGO partners to develop longer term partnerships with local and national responders.</t>
  </si>
  <si>
    <t>Country Based Pooled Funds (CBPFs) supported by Ireland contributed 26.23% to national NGOs, up slightly from 24.73% in 2017.  Of Ireland's funding to our NGO partners through the Humanitarian Programme Plan 33% was on-granted to local or national responders. This is a slight increase on 2017 and is above the 25% target.</t>
  </si>
  <si>
    <t xml:space="preserve">2018 was the 1st year that partners submitted the joint HPP and Programme Grant (PG)II report with the new timelines, this was followed by a standarised and structured appraisal process and a bilateral meeting. Ireland continues to accept annual global reports for UN organisations and the ICRC and IFRC, rather than requesting specific reports. 8+3 common reporting template not yet implemented. </t>
  </si>
  <si>
    <t>Our NGO partners Christain Aid  use HPP funding to support a programme in Nigeria, where there is a significant level of digital data gathering and M&amp;E being done using in house apps developed to facilitate distributions more easily.</t>
  </si>
  <si>
    <t>NGO partners - a joint report for HPP and PGII was completed by partners and followed up by an analysis and bilateral meeting to discuss content and provide recommendations (to improve quality). Ireland continues to accept annual global reports for UN organisations, the ICRC and the IFRC, rather than requesting specific reports.</t>
  </si>
  <si>
    <t>The joint reporting template  enabled Trocaire to report on the  linkages. For example, in DRC, both humanitarian and development partners are involved in the protection platform. Also, beneficiaries in DRC and Rwanda that were targeted with Ireland's humanitarian funding in 2016 progressed into longer term development programmes in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</si>
</sst>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color theme="1"/>
      <name val="Calibri"/>
      <family val="2"/>
      <charset val="128"/>
      <scheme val="minor"/>
    </font>
    <font>
      <sz val="11"/>
      <color theme="1"/>
      <name val="Calibri"/>
      <family val="2"/>
      <scheme val="minor"/>
    </font>
    <font>
      <sz val="11"/>
      <color theme="1"/>
      <name val="Calibri"/>
      <family val="2"/>
      <scheme val="minor"/>
    </font>
    <font>
      <b/>
      <sz val="12"/>
      <color theme="1"/>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b/>
      <sz val="12"/>
      <color rgb="FFFF0000"/>
      <name val="Calibri"/>
      <family val="2"/>
      <scheme val="minor"/>
    </font>
    <font>
      <b/>
      <sz val="12"/>
      <color rgb="FF000000"/>
      <name val="Calibri"/>
      <family val="2"/>
      <charset val="128"/>
      <scheme val="minor"/>
    </font>
    <font>
      <b/>
      <sz val="18"/>
      <color theme="1"/>
      <name val="Calibri"/>
      <family val="2"/>
      <scheme val="minor"/>
    </font>
    <font>
      <sz val="8"/>
      <color theme="1"/>
      <name val="Arial"/>
      <family val="2"/>
    </font>
    <font>
      <sz val="12"/>
      <name val="Calibri"/>
      <family val="2"/>
      <scheme val="minor"/>
    </font>
    <font>
      <b/>
      <sz val="12"/>
      <name val="Calibri"/>
      <family val="2"/>
      <scheme val="minor"/>
    </font>
    <font>
      <b/>
      <sz val="18"/>
      <name val="Calibri"/>
      <family val="2"/>
      <scheme val="minor"/>
    </font>
    <font>
      <sz val="12"/>
      <name val="Calibri"/>
      <family val="2"/>
      <scheme val="minor"/>
    </font>
    <font>
      <sz val="12"/>
      <color theme="1"/>
      <name val="Calibri"/>
      <family val="2"/>
      <scheme val="minor"/>
    </font>
    <font>
      <sz val="12"/>
      <color rgb="FFFF0000"/>
      <name val="Calibri"/>
      <family val="2"/>
      <scheme val="minor"/>
    </font>
    <font>
      <sz val="12"/>
      <name val="Calibri"/>
      <family val="2"/>
      <charset val="128"/>
      <scheme val="minor"/>
    </font>
    <font>
      <sz val="12"/>
      <color rgb="FF000000"/>
      <name val="Calibri"/>
      <family val="2"/>
      <scheme val="minor"/>
    </font>
    <font>
      <sz val="11"/>
      <color rgb="FF000000"/>
      <name val="Calibri"/>
      <family val="2"/>
      <scheme val="minor"/>
    </font>
    <font>
      <sz val="9"/>
      <color indexed="81"/>
      <name val="Tahoma"/>
      <family val="2"/>
    </font>
    <font>
      <b/>
      <sz val="9"/>
      <color indexed="81"/>
      <name val="Tahoma"/>
      <family val="2"/>
    </font>
    <font>
      <u/>
      <sz val="12"/>
      <name val="Calibri"/>
      <family val="2"/>
      <scheme val="minor"/>
    </font>
    <font>
      <b/>
      <sz val="12"/>
      <name val="Calibri"/>
      <family val="2"/>
      <charset val="128"/>
      <scheme val="minor"/>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CDDC"/>
        <bgColor rgb="FF000000"/>
      </patternFill>
    </fill>
    <fill>
      <patternFill patternType="solid">
        <fgColor theme="8" tint="0.39997558519241921"/>
        <bgColor rgb="FF000000"/>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8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3">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3" fillId="2" borderId="1" xfId="0" applyFont="1" applyFill="1" applyBorder="1" applyAlignment="1">
      <alignment horizontal="left" vertical="top" wrapText="1"/>
    </xf>
    <xf numFmtId="0" fontId="0" fillId="3" borderId="0" xfId="0" applyFill="1" applyAlignment="1">
      <alignment wrapText="1"/>
    </xf>
    <xf numFmtId="0" fontId="3" fillId="2"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0" fillId="4" borderId="1" xfId="0" applyFill="1" applyBorder="1" applyAlignment="1">
      <alignment wrapText="1"/>
    </xf>
    <xf numFmtId="0" fontId="8" fillId="5" borderId="1" xfId="0" applyFont="1" applyFill="1" applyBorder="1" applyAlignment="1">
      <alignment horizontal="left" vertical="top" wrapText="1"/>
    </xf>
    <xf numFmtId="0" fontId="8" fillId="5" borderId="2" xfId="0" applyFont="1" applyFill="1" applyBorder="1" applyAlignment="1">
      <alignment horizontal="left" vertical="top" wrapText="1"/>
    </xf>
    <xf numFmtId="0" fontId="0" fillId="4" borderId="0" xfId="0" applyFill="1"/>
    <xf numFmtId="0" fontId="0" fillId="4" borderId="1" xfId="0" applyFill="1" applyBorder="1"/>
    <xf numFmtId="0" fontId="3" fillId="0" borderId="0" xfId="0" applyFont="1" applyBorder="1"/>
    <xf numFmtId="0" fontId="0" fillId="3" borderId="1" xfId="0" applyFill="1" applyBorder="1"/>
    <xf numFmtId="0" fontId="0" fillId="3" borderId="0" xfId="0" applyFill="1"/>
    <xf numFmtId="0" fontId="0" fillId="3" borderId="6" xfId="0" applyFill="1" applyBorder="1"/>
    <xf numFmtId="0" fontId="11" fillId="0" borderId="1" xfId="0" applyFont="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3" borderId="6" xfId="0" applyFill="1" applyBorder="1" applyAlignment="1">
      <alignment wrapText="1"/>
    </xf>
    <xf numFmtId="0" fontId="12" fillId="5" borderId="8" xfId="0" applyFont="1" applyFill="1" applyBorder="1" applyAlignment="1">
      <alignment horizontal="lef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4" borderId="3" xfId="0" applyFill="1" applyBorder="1" applyAlignment="1">
      <alignment vertical="top" wrapText="1"/>
    </xf>
    <xf numFmtId="0" fontId="0" fillId="4" borderId="1" xfId="0" applyFont="1" applyFill="1" applyBorder="1" applyAlignment="1">
      <alignment wrapText="1"/>
    </xf>
    <xf numFmtId="0" fontId="0" fillId="4" borderId="1" xfId="0" applyFont="1" applyFill="1" applyBorder="1" applyAlignment="1">
      <alignment horizontal="left" vertical="center" wrapText="1"/>
    </xf>
    <xf numFmtId="0" fontId="12" fillId="5" borderId="6"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6" xfId="0" applyFill="1" applyBorder="1"/>
    <xf numFmtId="0" fontId="9" fillId="0" borderId="9" xfId="0" applyFont="1" applyBorder="1"/>
    <xf numFmtId="0" fontId="9" fillId="0" borderId="10" xfId="0" applyFont="1" applyBorder="1"/>
    <xf numFmtId="0" fontId="9" fillId="4" borderId="12" xfId="0" applyFont="1" applyFill="1" applyBorder="1"/>
    <xf numFmtId="0" fontId="9" fillId="4" borderId="13" xfId="0" applyFont="1" applyFill="1" applyBorder="1"/>
    <xf numFmtId="0" fontId="9" fillId="4" borderId="14" xfId="0" applyFont="1" applyFill="1" applyBorder="1"/>
    <xf numFmtId="0" fontId="11" fillId="0" borderId="3" xfId="0" applyFont="1" applyBorder="1" applyAlignment="1">
      <alignment vertical="top" wrapText="1"/>
    </xf>
    <xf numFmtId="0" fontId="11" fillId="0" borderId="3" xfId="0" applyFont="1" applyBorder="1" applyAlignment="1">
      <alignment horizontal="left" vertical="top" wrapText="1"/>
    </xf>
    <xf numFmtId="0" fontId="0" fillId="3" borderId="5" xfId="0" applyFill="1" applyBorder="1" applyAlignment="1">
      <alignment wrapText="1"/>
    </xf>
    <xf numFmtId="0" fontId="3" fillId="3" borderId="15" xfId="0" applyFont="1" applyFill="1" applyBorder="1" applyAlignment="1">
      <alignment horizontal="left" vertical="top" wrapText="1"/>
    </xf>
    <xf numFmtId="0" fontId="0" fillId="3" borderId="15" xfId="0" applyFill="1" applyBorder="1" applyAlignment="1">
      <alignment wrapText="1"/>
    </xf>
    <xf numFmtId="0" fontId="11"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4" fillId="3" borderId="5" xfId="0" applyFont="1" applyFill="1" applyBorder="1" applyAlignment="1">
      <alignment horizontal="left" vertical="top" wrapText="1"/>
    </xf>
    <xf numFmtId="0" fontId="12" fillId="3" borderId="4" xfId="0" applyFont="1" applyFill="1" applyBorder="1" applyAlignment="1">
      <alignment horizontal="left" vertical="top" wrapText="1"/>
    </xf>
    <xf numFmtId="0" fontId="0" fillId="3" borderId="5" xfId="0" applyFont="1" applyFill="1" applyBorder="1" applyAlignment="1">
      <alignment vertical="top" wrapText="1"/>
    </xf>
    <xf numFmtId="0" fontId="11" fillId="3" borderId="5" xfId="0" applyFont="1" applyFill="1" applyBorder="1" applyAlignment="1">
      <alignment vertical="top" wrapText="1"/>
    </xf>
    <xf numFmtId="0" fontId="12" fillId="3" borderId="4" xfId="0" applyFont="1" applyFill="1" applyBorder="1" applyAlignment="1">
      <alignment vertical="top" wrapText="1"/>
    </xf>
    <xf numFmtId="0" fontId="4" fillId="3" borderId="5" xfId="0" applyFont="1" applyFill="1" applyBorder="1" applyAlignment="1">
      <alignment vertical="top" wrapText="1"/>
    </xf>
    <xf numFmtId="0" fontId="12" fillId="3" borderId="5" xfId="0" applyFont="1" applyFill="1" applyBorder="1" applyAlignment="1">
      <alignment vertical="top" wrapText="1"/>
    </xf>
    <xf numFmtId="0" fontId="3" fillId="3" borderId="5" xfId="0" applyFont="1" applyFill="1" applyBorder="1" applyAlignment="1">
      <alignment wrapText="1"/>
    </xf>
    <xf numFmtId="0" fontId="3" fillId="3" borderId="6" xfId="0" applyFont="1" applyFill="1" applyBorder="1" applyAlignment="1">
      <alignment wrapText="1"/>
    </xf>
    <xf numFmtId="0" fontId="11" fillId="3" borderId="0" xfId="0" applyFont="1" applyFill="1" applyBorder="1" applyAlignment="1">
      <alignment vertical="top" wrapText="1"/>
    </xf>
    <xf numFmtId="0" fontId="0" fillId="3" borderId="0" xfId="0" applyFill="1" applyBorder="1" applyAlignment="1">
      <alignment horizontal="left" vertical="top" wrapText="1"/>
    </xf>
    <xf numFmtId="0" fontId="10" fillId="3" borderId="0" xfId="0" applyFont="1" applyFill="1" applyBorder="1" applyAlignment="1">
      <alignment vertical="center" wrapText="1"/>
    </xf>
    <xf numFmtId="0" fontId="0" fillId="3" borderId="0" xfId="0" applyFill="1" applyBorder="1" applyAlignment="1">
      <alignment wrapText="1"/>
    </xf>
    <xf numFmtId="0" fontId="0" fillId="3" borderId="17" xfId="0" applyFill="1" applyBorder="1" applyAlignment="1">
      <alignment wrapText="1"/>
    </xf>
    <xf numFmtId="0" fontId="12" fillId="3" borderId="19" xfId="0" applyFont="1" applyFill="1" applyBorder="1" applyAlignment="1">
      <alignment vertical="top" wrapText="1"/>
    </xf>
    <xf numFmtId="0" fontId="12" fillId="3" borderId="20" xfId="0" applyFont="1" applyFill="1" applyBorder="1" applyAlignment="1">
      <alignment vertical="top" wrapText="1"/>
    </xf>
    <xf numFmtId="0" fontId="12" fillId="2" borderId="3" xfId="0" applyFont="1" applyFill="1" applyBorder="1" applyAlignment="1">
      <alignmen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vertical="top" wrapText="1"/>
    </xf>
    <xf numFmtId="0" fontId="11" fillId="2" borderId="2" xfId="0" applyFont="1" applyFill="1" applyBorder="1" applyAlignment="1">
      <alignment vertical="top" wrapText="1"/>
    </xf>
    <xf numFmtId="0" fontId="11" fillId="2" borderId="17" xfId="0" applyFont="1" applyFill="1" applyBorder="1" applyAlignment="1">
      <alignment vertical="top" wrapText="1"/>
    </xf>
    <xf numFmtId="0" fontId="11" fillId="2" borderId="16" xfId="0" applyFont="1" applyFill="1" applyBorder="1" applyAlignment="1">
      <alignment vertical="top" wrapText="1"/>
    </xf>
    <xf numFmtId="0" fontId="11" fillId="2" borderId="3" xfId="0" applyFont="1" applyFill="1" applyBorder="1" applyAlignment="1">
      <alignment horizontal="left" vertical="top" wrapText="1"/>
    </xf>
    <xf numFmtId="0" fontId="11" fillId="2" borderId="1" xfId="0" applyFont="1" applyFill="1" applyBorder="1" applyAlignment="1">
      <alignment vertical="top" wrapText="1"/>
    </xf>
    <xf numFmtId="0" fontId="12" fillId="2" borderId="8" xfId="0" applyFont="1" applyFill="1" applyBorder="1" applyAlignment="1">
      <alignment horizontal="left" vertical="top" wrapText="1"/>
    </xf>
    <xf numFmtId="0" fontId="11" fillId="2" borderId="18" xfId="0" applyFont="1" applyFill="1" applyBorder="1" applyAlignment="1">
      <alignment vertical="top" wrapText="1"/>
    </xf>
    <xf numFmtId="0" fontId="0" fillId="2" borderId="1" xfId="0" applyFill="1" applyBorder="1" applyAlignment="1">
      <alignment vertical="top" wrapText="1"/>
    </xf>
    <xf numFmtId="0" fontId="11" fillId="2" borderId="7" xfId="0" applyFont="1" applyFill="1" applyBorder="1" applyAlignment="1">
      <alignment vertical="top" wrapText="1"/>
    </xf>
    <xf numFmtId="0" fontId="12" fillId="3" borderId="19" xfId="0" applyFont="1" applyFill="1" applyBorder="1" applyAlignment="1">
      <alignment horizontal="left" vertical="top" wrapText="1"/>
    </xf>
    <xf numFmtId="0" fontId="11" fillId="2" borderId="8" xfId="0" applyFont="1" applyFill="1" applyBorder="1" applyAlignment="1">
      <alignment vertical="top" wrapText="1"/>
    </xf>
    <xf numFmtId="0" fontId="0" fillId="2" borderId="0" xfId="0" applyFont="1" applyFill="1" applyAlignment="1">
      <alignment horizontal="left" vertical="top" wrapText="1"/>
    </xf>
    <xf numFmtId="0" fontId="0" fillId="2" borderId="1" xfId="0" applyFont="1" applyFill="1" applyBorder="1" applyAlignment="1">
      <alignment wrapText="1"/>
    </xf>
    <xf numFmtId="0" fontId="0" fillId="3" borderId="0" xfId="0" applyFont="1" applyFill="1" applyAlignment="1">
      <alignment wrapText="1"/>
    </xf>
    <xf numFmtId="0" fontId="0" fillId="2" borderId="0" xfId="0" applyFont="1" applyFill="1" applyAlignment="1">
      <alignment vertical="top" wrapText="1"/>
    </xf>
    <xf numFmtId="0" fontId="0" fillId="2" borderId="1" xfId="0" applyFont="1" applyFill="1" applyBorder="1" applyAlignment="1">
      <alignment vertical="top" wrapText="1"/>
    </xf>
    <xf numFmtId="0" fontId="0" fillId="0" borderId="0" xfId="0" applyAlignment="1">
      <alignment vertical="top"/>
    </xf>
    <xf numFmtId="0" fontId="0" fillId="0" borderId="0" xfId="0" applyAlignment="1">
      <alignment horizontal="center" vertical="top" wrapText="1"/>
    </xf>
    <xf numFmtId="0" fontId="8" fillId="5" borderId="6" xfId="0" applyFont="1" applyFill="1" applyBorder="1" applyAlignment="1">
      <alignment horizontal="left" vertical="top" wrapText="1"/>
    </xf>
    <xf numFmtId="0" fontId="12" fillId="5" borderId="1" xfId="0" applyFont="1" applyFill="1" applyBorder="1" applyAlignment="1">
      <alignment horizontal="left" vertical="top" wrapText="1"/>
    </xf>
    <xf numFmtId="0" fontId="0" fillId="4" borderId="3" xfId="0" applyFill="1" applyBorder="1" applyAlignment="1">
      <alignment wrapText="1"/>
    </xf>
    <xf numFmtId="0" fontId="0" fillId="3" borderId="4" xfId="0" applyFill="1" applyBorder="1" applyAlignment="1">
      <alignment wrapText="1"/>
    </xf>
    <xf numFmtId="0" fontId="0" fillId="2" borderId="1" xfId="0" applyFill="1" applyBorder="1" applyAlignment="1">
      <alignment horizontal="left" vertical="top" wrapText="1"/>
    </xf>
    <xf numFmtId="0" fontId="8"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3" fillId="4" borderId="12" xfId="0" applyFont="1" applyFill="1" applyBorder="1"/>
    <xf numFmtId="0" fontId="13" fillId="4" borderId="14" xfId="0" applyFont="1" applyFill="1" applyBorder="1"/>
    <xf numFmtId="0" fontId="3" fillId="2" borderId="4" xfId="0" applyFont="1" applyFill="1" applyBorder="1" applyAlignment="1">
      <alignment horizontal="left" vertical="top" wrapText="1"/>
    </xf>
    <xf numFmtId="0" fontId="3" fillId="2" borderId="18" xfId="0" applyFont="1" applyFill="1" applyBorder="1" applyAlignment="1">
      <alignment vertical="top" wrapText="1"/>
    </xf>
    <xf numFmtId="0" fontId="14" fillId="2" borderId="8" xfId="0" applyFont="1" applyFill="1" applyBorder="1" applyAlignment="1">
      <alignment vertical="top" wrapText="1"/>
    </xf>
    <xf numFmtId="0" fontId="0" fillId="0" borderId="2" xfId="0" applyBorder="1" applyAlignment="1" applyProtection="1">
      <alignment horizontal="left" vertical="top" wrapText="1"/>
      <protection locked="0"/>
    </xf>
    <xf numFmtId="0" fontId="3" fillId="0" borderId="2"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15" fontId="9" fillId="0" borderId="11" xfId="0" applyNumberFormat="1" applyFont="1" applyBorder="1" applyAlignment="1">
      <alignment horizontal="left"/>
    </xf>
    <xf numFmtId="0" fontId="11" fillId="0" borderId="2" xfId="0" applyFont="1" applyBorder="1" applyAlignment="1" applyProtection="1">
      <alignment horizontal="left" vertical="top" wrapText="1"/>
      <protection locked="0"/>
    </xf>
    <xf numFmtId="0" fontId="11" fillId="0" borderId="16" xfId="0" applyFont="1" applyBorder="1" applyAlignment="1" applyProtection="1">
      <alignment vertical="top" wrapText="1"/>
      <protection locked="0"/>
    </xf>
    <xf numFmtId="0" fontId="11" fillId="7" borderId="0" xfId="0" applyFont="1" applyFill="1" applyAlignment="1">
      <alignment horizontal="left" vertical="top" wrapText="1"/>
    </xf>
    <xf numFmtId="0" fontId="17" fillId="0" borderId="2" xfId="0" applyFont="1" applyBorder="1" applyAlignment="1" applyProtection="1">
      <alignment horizontal="left" vertical="top" wrapText="1"/>
      <protection locked="0"/>
    </xf>
    <xf numFmtId="0" fontId="15" fillId="0" borderId="0" xfId="0" applyFont="1" applyAlignment="1">
      <alignment vertical="top" wrapText="1"/>
    </xf>
    <xf numFmtId="0" fontId="0" fillId="0" borderId="1" xfId="0" applyBorder="1" applyAlignment="1">
      <alignment vertical="top"/>
    </xf>
    <xf numFmtId="0" fontId="1" fillId="0" borderId="0" xfId="0" applyFont="1" applyAlignment="1">
      <alignment horizontal="left" vertical="top" wrapText="1"/>
    </xf>
    <xf numFmtId="0" fontId="0" fillId="7" borderId="2" xfId="0"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1" fillId="0" borderId="0" xfId="0" applyFont="1" applyAlignment="1">
      <alignment horizontal="justify" vertical="top"/>
    </xf>
    <xf numFmtId="0" fontId="18" fillId="0" borderId="0" xfId="0" applyFont="1" applyAlignment="1">
      <alignment vertical="top" wrapText="1"/>
    </xf>
    <xf numFmtId="0" fontId="11" fillId="0" borderId="2" xfId="0" applyFont="1" applyFill="1" applyBorder="1" applyAlignment="1" applyProtection="1">
      <alignment horizontal="left" vertical="top" wrapText="1"/>
      <protection locked="0"/>
    </xf>
    <xf numFmtId="0" fontId="12" fillId="0" borderId="9" xfId="0" applyFont="1" applyBorder="1"/>
    <xf numFmtId="0" fontId="12" fillId="0" borderId="11" xfId="0" applyFont="1" applyBorder="1"/>
    <xf numFmtId="0" fontId="15" fillId="0" borderId="16" xfId="0" applyFont="1" applyBorder="1" applyAlignment="1" applyProtection="1">
      <alignment vertical="top" wrapText="1"/>
      <protection locked="0"/>
    </xf>
    <xf numFmtId="0" fontId="2" fillId="0" borderId="0" xfId="0" applyFont="1" applyAlignment="1">
      <alignment horizontal="left" vertical="top" wrapText="1"/>
    </xf>
    <xf numFmtId="0" fontId="11" fillId="7" borderId="2"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7" fillId="7"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7" borderId="2" xfId="0" applyFont="1" applyFill="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7" fillId="2" borderId="1" xfId="0" applyFont="1" applyFill="1" applyBorder="1" applyAlignment="1">
      <alignment vertical="top" wrapText="1"/>
    </xf>
    <xf numFmtId="0" fontId="23" fillId="0" borderId="2" xfId="0" applyFont="1" applyFill="1" applyBorder="1" applyAlignment="1" applyProtection="1">
      <alignment horizontal="left" vertical="top" wrapText="1"/>
      <protection locked="0"/>
    </xf>
    <xf numFmtId="0" fontId="0" fillId="0" borderId="3" xfId="0" applyBorder="1" applyAlignment="1">
      <alignment vertical="top" wrapText="1"/>
    </xf>
    <xf numFmtId="0" fontId="11" fillId="0" borderId="1" xfId="0" applyFont="1" applyBorder="1" applyAlignment="1" applyProtection="1">
      <alignment horizontal="left" vertical="top" wrapText="1"/>
      <protection locked="0"/>
    </xf>
    <xf numFmtId="0" fontId="0" fillId="0" borderId="1" xfId="0" applyBorder="1" applyAlignment="1">
      <alignment vertical="top" wrapText="1"/>
    </xf>
    <xf numFmtId="0" fontId="0" fillId="0" borderId="1" xfId="0" applyFont="1" applyBorder="1" applyAlignment="1" applyProtection="1">
      <alignment horizontal="left" vertical="top" wrapText="1"/>
      <protection locked="0"/>
    </xf>
    <xf numFmtId="0" fontId="0" fillId="7" borderId="1" xfId="0"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3" fillId="0" borderId="18" xfId="0" applyFont="1" applyFill="1" applyBorder="1" applyAlignment="1">
      <alignment horizontal="left" vertical="top" wrapText="1"/>
    </xf>
    <xf numFmtId="0" fontId="2" fillId="0" borderId="3" xfId="0" applyFont="1" applyBorder="1" applyAlignment="1">
      <alignment wrapText="1"/>
    </xf>
    <xf numFmtId="0" fontId="19" fillId="0" borderId="3" xfId="0" applyFont="1" applyBorder="1" applyAlignment="1">
      <alignment wrapText="1"/>
    </xf>
    <xf numFmtId="0" fontId="1" fillId="0" borderId="1" xfId="0" applyFont="1" applyBorder="1" applyAlignment="1">
      <alignment horizontal="left" vertical="top" wrapText="1"/>
    </xf>
  </cellXfs>
  <cellStyles count="8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tabSelected="1" workbookViewId="0">
      <selection activeCell="B8" sqref="B8"/>
    </sheetView>
  </sheetViews>
  <sheetFormatPr defaultColWidth="11" defaultRowHeight="15.75"/>
  <cols>
    <col min="1" max="1" width="75.625" customWidth="1"/>
    <col min="2" max="2" width="112.5" customWidth="1"/>
  </cols>
  <sheetData>
    <row r="3" spans="1:2">
      <c r="A3" s="15"/>
      <c r="B3" s="15"/>
    </row>
    <row r="4" spans="1:2">
      <c r="A4" s="15"/>
      <c r="B4" s="15"/>
    </row>
    <row r="5" spans="1:2">
      <c r="A5" s="15"/>
      <c r="B5" s="15"/>
    </row>
    <row r="16" spans="1:2" ht="16.5" thickBot="1"/>
    <row r="17" spans="1:2" ht="23.25">
      <c r="A17" s="36" t="s">
        <v>69</v>
      </c>
      <c r="B17" s="34" t="s">
        <v>157</v>
      </c>
    </row>
    <row r="18" spans="1:2" ht="23.25">
      <c r="A18" s="37" t="s">
        <v>45</v>
      </c>
      <c r="B18" s="35" t="s">
        <v>158</v>
      </c>
    </row>
    <row r="19" spans="1:2" ht="24" thickBot="1">
      <c r="A19" s="38" t="s">
        <v>44</v>
      </c>
      <c r="B19" s="103">
        <v>43546</v>
      </c>
    </row>
    <row r="20" spans="1:2" ht="16.5" thickBot="1"/>
    <row r="21" spans="1:2" ht="23.25">
      <c r="A21" s="90" t="s">
        <v>62</v>
      </c>
      <c r="B21" s="117" t="s">
        <v>198</v>
      </c>
    </row>
    <row r="22" spans="1:2" ht="24" thickBot="1">
      <c r="A22" s="91" t="s">
        <v>63</v>
      </c>
      <c r="B22" s="118" t="s">
        <v>197</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topLeftCell="A4" zoomScaleNormal="100" workbookViewId="0">
      <selection activeCell="C4" sqref="C4"/>
    </sheetView>
  </sheetViews>
  <sheetFormatPr defaultColWidth="11" defaultRowHeight="15.75"/>
  <cols>
    <col min="1" max="1" width="30.125" customWidth="1"/>
    <col min="2" max="2" width="16.375" customWidth="1"/>
    <col min="3" max="3" width="33.375" customWidth="1"/>
    <col min="4" max="4" width="37.625" customWidth="1"/>
    <col min="5" max="5" width="37.375" customWidth="1"/>
  </cols>
  <sheetData>
    <row r="1" spans="1:5" ht="110.25">
      <c r="A1" s="4" t="s">
        <v>0</v>
      </c>
      <c r="B1" s="11" t="s">
        <v>20</v>
      </c>
      <c r="C1" s="4" t="s">
        <v>116</v>
      </c>
      <c r="D1" s="84" t="s">
        <v>121</v>
      </c>
      <c r="E1" s="84" t="s">
        <v>120</v>
      </c>
    </row>
    <row r="2" spans="1:5">
      <c r="A2" s="17"/>
      <c r="B2" s="17"/>
      <c r="C2" s="17"/>
      <c r="D2" s="17"/>
      <c r="E2" s="18"/>
    </row>
    <row r="3" spans="1:5" ht="126">
      <c r="A3" s="22" t="s">
        <v>46</v>
      </c>
      <c r="B3" s="10" t="s">
        <v>19</v>
      </c>
      <c r="C3" s="116" t="s">
        <v>272</v>
      </c>
      <c r="D3" s="116" t="s">
        <v>219</v>
      </c>
      <c r="E3" s="123" t="s">
        <v>273</v>
      </c>
    </row>
    <row r="4" spans="1:5" ht="182.25" customHeight="1">
      <c r="A4" s="22" t="s">
        <v>47</v>
      </c>
      <c r="B4" s="10" t="s">
        <v>19</v>
      </c>
      <c r="C4" s="113" t="s">
        <v>274</v>
      </c>
      <c r="D4" s="111" t="s">
        <v>177</v>
      </c>
      <c r="E4" s="123" t="s">
        <v>196</v>
      </c>
    </row>
    <row r="5" spans="1:5" ht="141.75">
      <c r="A5" s="10" t="s">
        <v>48</v>
      </c>
      <c r="B5" s="10" t="s">
        <v>21</v>
      </c>
      <c r="C5" s="95" t="s">
        <v>95</v>
      </c>
      <c r="D5" s="95" t="s">
        <v>95</v>
      </c>
      <c r="E5" s="95" t="s">
        <v>95</v>
      </c>
    </row>
    <row r="6" spans="1:5" ht="133.5" customHeight="1">
      <c r="A6" s="22" t="s">
        <v>49</v>
      </c>
      <c r="B6" s="10" t="s">
        <v>19</v>
      </c>
      <c r="C6" s="125" t="s">
        <v>276</v>
      </c>
      <c r="D6" s="125" t="s">
        <v>275</v>
      </c>
      <c r="E6" s="102" t="s">
        <v>194</v>
      </c>
    </row>
    <row r="7" spans="1:5" ht="126">
      <c r="A7" s="10" t="s">
        <v>50</v>
      </c>
      <c r="B7" s="10" t="s">
        <v>35</v>
      </c>
      <c r="C7" s="95" t="s">
        <v>95</v>
      </c>
      <c r="D7" s="95" t="s">
        <v>95</v>
      </c>
      <c r="E7" s="95" t="s">
        <v>95</v>
      </c>
    </row>
    <row r="8" spans="1:5" ht="63">
      <c r="A8" s="10" t="s">
        <v>51</v>
      </c>
      <c r="B8" s="10" t="s">
        <v>35</v>
      </c>
      <c r="C8" s="97" t="s">
        <v>95</v>
      </c>
      <c r="D8" s="97" t="s">
        <v>95</v>
      </c>
      <c r="E8" s="97" t="s">
        <v>95</v>
      </c>
    </row>
    <row r="9" spans="1:5">
      <c r="A9" s="1"/>
      <c r="B9" s="1"/>
    </row>
    <row r="10" spans="1:5">
      <c r="A10" s="1"/>
      <c r="B10" s="1"/>
    </row>
    <row r="11" spans="1:5">
      <c r="A11" s="1"/>
      <c r="B11"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8">
      <formula1>0</formula1>
      <formula2>400</formula2>
    </dataValidation>
  </dataValidations>
  <pageMargins left="0.75" right="0.75" top="1" bottom="1" header="0.5" footer="0.5"/>
  <pageSetup paperSize="9" scale="51"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
  <sheetViews>
    <sheetView workbookViewId="0">
      <selection activeCell="E4" sqref="E4"/>
    </sheetView>
  </sheetViews>
  <sheetFormatPr defaultColWidth="11" defaultRowHeight="15.75"/>
  <cols>
    <col min="1" max="1" width="33" customWidth="1"/>
    <col min="2" max="2" width="16.5" customWidth="1"/>
    <col min="3" max="3" width="32.375" customWidth="1"/>
    <col min="4" max="4" width="39.875" customWidth="1"/>
    <col min="5" max="5" width="36.375" customWidth="1"/>
  </cols>
  <sheetData>
    <row r="1" spans="1:5" ht="110.25">
      <c r="A1" s="4" t="s">
        <v>0</v>
      </c>
      <c r="B1" s="11" t="s">
        <v>20</v>
      </c>
      <c r="C1" s="4" t="s">
        <v>116</v>
      </c>
      <c r="D1" s="84" t="s">
        <v>119</v>
      </c>
      <c r="E1" s="84" t="s">
        <v>120</v>
      </c>
    </row>
    <row r="2" spans="1:5">
      <c r="A2" s="17"/>
      <c r="B2" s="17"/>
      <c r="C2" s="17"/>
      <c r="D2" s="17"/>
      <c r="E2" s="18"/>
    </row>
    <row r="3" spans="1:5" ht="189">
      <c r="A3" s="22" t="s">
        <v>37</v>
      </c>
      <c r="B3" s="14" t="s">
        <v>15</v>
      </c>
      <c r="C3" s="102" t="s">
        <v>195</v>
      </c>
      <c r="D3" s="95" t="s">
        <v>277</v>
      </c>
      <c r="E3" s="111" t="s">
        <v>296</v>
      </c>
    </row>
    <row r="4" spans="1:5" ht="173.25">
      <c r="A4" s="21" t="s">
        <v>38</v>
      </c>
      <c r="B4" s="14" t="s">
        <v>15</v>
      </c>
      <c r="C4" s="97" t="s">
        <v>295</v>
      </c>
      <c r="D4" s="97" t="s">
        <v>187</v>
      </c>
      <c r="E4" s="97" t="s">
        <v>184</v>
      </c>
    </row>
  </sheetData>
  <dataValidations xWindow="555" yWindow="679" count="1">
    <dataValidation type="textLength" allowBlank="1" showInputMessage="1" showErrorMessage="1" errorTitle="Character limit" error="You have exceeded the 400 character limit. Please click 'Retry' revise." promptTitle="Character limit" prompt="Maximum 400 characters" sqref="C3:E4">
      <formula1>0</formula1>
      <formula2>400</formula2>
    </dataValidation>
  </dataValidations>
  <pageMargins left="0.75" right="0.75" top="1" bottom="1" header="0.5" footer="0.5"/>
  <pageSetup paperSize="9" scale="50"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opLeftCell="A4" workbookViewId="0">
      <selection activeCell="C3" sqref="C3"/>
    </sheetView>
  </sheetViews>
  <sheetFormatPr defaultColWidth="11" defaultRowHeight="15.75"/>
  <cols>
    <col min="1" max="1" width="36.375" customWidth="1"/>
    <col min="2" max="2" width="18.125" customWidth="1"/>
    <col min="3" max="3" width="40.625" customWidth="1"/>
    <col min="4" max="4" width="39.125" customWidth="1"/>
    <col min="5" max="5" width="39.5" customWidth="1"/>
  </cols>
  <sheetData>
    <row r="1" spans="1:5" ht="110.25">
      <c r="A1" s="4" t="s">
        <v>0</v>
      </c>
      <c r="B1" s="88" t="s">
        <v>20</v>
      </c>
      <c r="C1" s="4" t="s">
        <v>116</v>
      </c>
      <c r="D1" s="89" t="s">
        <v>119</v>
      </c>
      <c r="E1" s="89" t="s">
        <v>120</v>
      </c>
    </row>
    <row r="2" spans="1:5">
      <c r="A2" s="13"/>
      <c r="B2" s="13"/>
      <c r="C2" s="13"/>
      <c r="D2" s="13"/>
      <c r="E2" s="33"/>
    </row>
    <row r="3" spans="1:5" ht="141.75">
      <c r="A3" s="87" t="s">
        <v>39</v>
      </c>
      <c r="B3" s="87" t="s">
        <v>41</v>
      </c>
      <c r="C3" s="107" t="s">
        <v>290</v>
      </c>
      <c r="D3" s="95" t="s">
        <v>284</v>
      </c>
      <c r="E3" s="107" t="s">
        <v>289</v>
      </c>
    </row>
    <row r="4" spans="1:5" ht="94.5">
      <c r="A4" s="87" t="s">
        <v>40</v>
      </c>
      <c r="B4" s="87" t="s">
        <v>41</v>
      </c>
      <c r="C4" s="95" t="s">
        <v>156</v>
      </c>
      <c r="D4" s="95" t="s">
        <v>167</v>
      </c>
      <c r="E4" s="95" t="s">
        <v>168</v>
      </c>
    </row>
    <row r="5" spans="1:5" ht="141.75">
      <c r="A5" s="87" t="s">
        <v>42</v>
      </c>
      <c r="B5" s="87" t="s">
        <v>41</v>
      </c>
      <c r="C5" s="95" t="s">
        <v>278</v>
      </c>
      <c r="D5" s="98" t="s">
        <v>279</v>
      </c>
      <c r="E5" s="95" t="s">
        <v>166</v>
      </c>
    </row>
    <row r="6" spans="1:5" ht="141.75">
      <c r="A6" s="87" t="s">
        <v>43</v>
      </c>
      <c r="B6" s="87" t="s">
        <v>41</v>
      </c>
      <c r="C6" s="132" t="s">
        <v>280</v>
      </c>
      <c r="D6" s="132" t="s">
        <v>281</v>
      </c>
      <c r="E6" s="133" t="s">
        <v>282</v>
      </c>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scale="68"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ColWidth="11" defaultRowHeight="15.75"/>
  <sheetData>
    <row r="1" spans="1:1">
      <c r="A1" t="s">
        <v>70</v>
      </c>
    </row>
    <row r="2" spans="1:1">
      <c r="A2" t="s">
        <v>71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0"/>
  <sheetViews>
    <sheetView zoomScale="68" zoomScaleNormal="68" zoomScalePageLayoutView="60" workbookViewId="0">
      <pane ySplit="1" topLeftCell="A2" activePane="bottomLeft" state="frozen"/>
      <selection pane="bottomLeft" activeCell="D27" sqref="D27"/>
    </sheetView>
  </sheetViews>
  <sheetFormatPr defaultColWidth="11" defaultRowHeight="15.75"/>
  <cols>
    <col min="1" max="1" width="36.125" customWidth="1"/>
    <col min="2" max="2" width="16.625" customWidth="1"/>
    <col min="3" max="3" width="36.5" customWidth="1"/>
    <col min="4" max="4" width="43" customWidth="1"/>
    <col min="5" max="5" width="42.375" customWidth="1"/>
    <col min="6" max="6" width="35.375" customWidth="1"/>
    <col min="7" max="7" width="27.375" customWidth="1"/>
    <col min="8" max="8" width="20.875" customWidth="1"/>
  </cols>
  <sheetData>
    <row r="1" spans="1:9" ht="110.25">
      <c r="A1" s="6" t="s">
        <v>52</v>
      </c>
      <c r="B1" s="6" t="s">
        <v>91</v>
      </c>
      <c r="C1" s="92" t="s">
        <v>77</v>
      </c>
      <c r="D1" s="92" t="s">
        <v>78</v>
      </c>
      <c r="E1" s="92" t="s">
        <v>81</v>
      </c>
      <c r="F1" s="92" t="s">
        <v>130</v>
      </c>
      <c r="G1" s="6" t="s">
        <v>79</v>
      </c>
      <c r="H1" s="93" t="s">
        <v>80</v>
      </c>
      <c r="I1" s="139"/>
    </row>
    <row r="2" spans="1:9">
      <c r="A2" s="7"/>
      <c r="B2" s="8"/>
      <c r="C2" s="8"/>
      <c r="D2" s="8"/>
      <c r="E2" s="8"/>
      <c r="F2" s="41"/>
      <c r="G2" s="8"/>
      <c r="H2" s="9"/>
    </row>
    <row r="3" spans="1:9">
      <c r="A3" s="7" t="s">
        <v>83</v>
      </c>
      <c r="B3" s="8"/>
      <c r="C3" s="8"/>
      <c r="D3" s="8"/>
      <c r="E3" s="42"/>
      <c r="F3" s="43"/>
      <c r="G3" s="8"/>
      <c r="H3" s="9"/>
    </row>
    <row r="4" spans="1:9" ht="187.5" customHeight="1">
      <c r="A4" s="63" t="s">
        <v>53</v>
      </c>
      <c r="B4" s="63" t="s">
        <v>15</v>
      </c>
      <c r="C4" s="107" t="s">
        <v>199</v>
      </c>
      <c r="D4" s="107" t="s">
        <v>200</v>
      </c>
      <c r="E4" s="106" t="s">
        <v>161</v>
      </c>
      <c r="F4" s="119" t="s">
        <v>213</v>
      </c>
      <c r="G4" s="70" t="s">
        <v>132</v>
      </c>
      <c r="H4" s="96" t="s">
        <v>95</v>
      </c>
    </row>
    <row r="5" spans="1:9">
      <c r="A5" s="47" t="s">
        <v>82</v>
      </c>
      <c r="B5" s="44"/>
      <c r="C5" s="45"/>
      <c r="D5" s="45"/>
      <c r="E5" s="45"/>
      <c r="F5" s="41"/>
      <c r="G5" s="46"/>
      <c r="H5" s="23"/>
    </row>
    <row r="6" spans="1:9" ht="180.75" customHeight="1">
      <c r="A6" s="64" t="s">
        <v>64</v>
      </c>
      <c r="B6" s="64" t="s">
        <v>17</v>
      </c>
      <c r="C6" s="102" t="s">
        <v>291</v>
      </c>
      <c r="D6" s="102" t="s">
        <v>292</v>
      </c>
      <c r="E6" s="116" t="s">
        <v>201</v>
      </c>
      <c r="F6" s="116" t="s">
        <v>221</v>
      </c>
      <c r="G6" s="76" t="s">
        <v>125</v>
      </c>
      <c r="H6" s="95" t="s">
        <v>222</v>
      </c>
    </row>
    <row r="7" spans="1:9" ht="252.75" customHeight="1">
      <c r="A7" s="65" t="s">
        <v>54</v>
      </c>
      <c r="B7" s="65" t="s">
        <v>15</v>
      </c>
      <c r="C7" s="116" t="s">
        <v>220</v>
      </c>
      <c r="D7" s="112" t="s">
        <v>202</v>
      </c>
      <c r="E7" s="111" t="s">
        <v>203</v>
      </c>
      <c r="F7" s="116" t="s">
        <v>204</v>
      </c>
      <c r="G7" s="80" t="s">
        <v>92</v>
      </c>
      <c r="H7" s="104" t="s">
        <v>286</v>
      </c>
    </row>
    <row r="8" spans="1:9" ht="31.5">
      <c r="A8" s="60" t="s">
        <v>85</v>
      </c>
      <c r="B8" s="49"/>
      <c r="C8" s="45"/>
      <c r="D8" s="48"/>
      <c r="E8" s="45"/>
      <c r="F8" s="41"/>
      <c r="G8" s="48"/>
      <c r="H8" s="23"/>
    </row>
    <row r="9" spans="1:9" ht="221.25" customHeight="1">
      <c r="A9" s="65" t="s">
        <v>65</v>
      </c>
      <c r="B9" s="66" t="s">
        <v>15</v>
      </c>
      <c r="C9" s="114" t="s">
        <v>223</v>
      </c>
      <c r="D9" s="108" t="s">
        <v>185</v>
      </c>
      <c r="E9" s="95" t="s">
        <v>183</v>
      </c>
      <c r="F9" s="104" t="s">
        <v>224</v>
      </c>
      <c r="G9" s="79" t="s">
        <v>93</v>
      </c>
      <c r="H9" s="98" t="s">
        <v>155</v>
      </c>
    </row>
    <row r="10" spans="1:9" ht="63">
      <c r="A10" s="62"/>
      <c r="B10" s="69" t="s">
        <v>15</v>
      </c>
      <c r="C10" s="95"/>
      <c r="D10" s="95"/>
      <c r="E10" s="95"/>
      <c r="F10" s="95"/>
      <c r="G10" s="77" t="s">
        <v>94</v>
      </c>
      <c r="H10" s="98" t="s">
        <v>155</v>
      </c>
    </row>
    <row r="11" spans="1:9" ht="31.5">
      <c r="A11" s="61" t="s">
        <v>84</v>
      </c>
      <c r="B11" s="55"/>
      <c r="C11" s="56"/>
      <c r="D11" s="57"/>
      <c r="E11" s="56"/>
      <c r="F11" s="58"/>
      <c r="G11" s="78"/>
      <c r="H11" s="59"/>
    </row>
    <row r="12" spans="1:9" ht="282" customHeight="1">
      <c r="A12" s="71" t="s">
        <v>55</v>
      </c>
      <c r="B12" s="69" t="s">
        <v>22</v>
      </c>
      <c r="C12" s="108" t="s">
        <v>287</v>
      </c>
      <c r="D12" s="115" t="s">
        <v>225</v>
      </c>
      <c r="E12" s="126" t="s">
        <v>226</v>
      </c>
      <c r="F12" s="126" t="s">
        <v>186</v>
      </c>
      <c r="G12" s="80" t="s">
        <v>127</v>
      </c>
      <c r="H12" s="95" t="s">
        <v>227</v>
      </c>
    </row>
    <row r="13" spans="1:9" ht="126">
      <c r="A13" s="71"/>
      <c r="B13" s="69" t="s">
        <v>96</v>
      </c>
      <c r="C13" s="95"/>
      <c r="D13" s="95"/>
      <c r="E13" s="95"/>
      <c r="F13" s="95"/>
      <c r="G13" s="80" t="s">
        <v>110</v>
      </c>
      <c r="H13" s="95"/>
    </row>
    <row r="14" spans="1:9" ht="107.25" customHeight="1">
      <c r="A14" s="71"/>
      <c r="B14" s="69" t="s">
        <v>97</v>
      </c>
      <c r="C14" s="95"/>
      <c r="D14" s="95"/>
      <c r="E14" s="95"/>
      <c r="F14" s="95"/>
      <c r="G14" s="80" t="s">
        <v>98</v>
      </c>
      <c r="H14" s="95"/>
    </row>
    <row r="15" spans="1:9" ht="31.5">
      <c r="A15" s="50" t="s">
        <v>86</v>
      </c>
      <c r="B15" s="49"/>
      <c r="C15" s="45"/>
      <c r="D15" s="45"/>
      <c r="E15" s="45"/>
      <c r="F15" s="41"/>
      <c r="G15" s="51"/>
      <c r="H15" s="23"/>
    </row>
    <row r="16" spans="1:9" ht="208.5" customHeight="1">
      <c r="A16" s="67" t="s">
        <v>56</v>
      </c>
      <c r="B16" s="67" t="s">
        <v>19</v>
      </c>
      <c r="C16" s="107" t="s">
        <v>228</v>
      </c>
      <c r="D16" s="107" t="s">
        <v>159</v>
      </c>
      <c r="E16" s="123" t="s">
        <v>214</v>
      </c>
      <c r="F16" s="107" t="s">
        <v>229</v>
      </c>
      <c r="G16" s="80" t="s">
        <v>100</v>
      </c>
      <c r="H16" s="95" t="s">
        <v>232</v>
      </c>
    </row>
    <row r="17" spans="1:8" ht="237.75" customHeight="1">
      <c r="A17" s="71"/>
      <c r="B17" s="69" t="s">
        <v>16</v>
      </c>
      <c r="C17" s="107" t="s">
        <v>230</v>
      </c>
      <c r="D17" s="107" t="s">
        <v>231</v>
      </c>
      <c r="E17" s="107" t="s">
        <v>160</v>
      </c>
      <c r="F17" s="107" t="s">
        <v>134</v>
      </c>
      <c r="G17" s="79" t="s">
        <v>99</v>
      </c>
      <c r="H17" s="95" t="s">
        <v>135</v>
      </c>
    </row>
    <row r="18" spans="1:8" ht="31.5">
      <c r="A18" s="50" t="s">
        <v>87</v>
      </c>
      <c r="B18" s="49"/>
      <c r="C18" s="45"/>
      <c r="D18" s="45"/>
      <c r="E18" s="45"/>
      <c r="F18" s="41"/>
      <c r="G18" s="51"/>
      <c r="H18" s="23"/>
    </row>
    <row r="19" spans="1:8" ht="169.5" customHeight="1">
      <c r="A19" s="137" t="s">
        <v>57</v>
      </c>
      <c r="B19" s="69" t="s">
        <v>28</v>
      </c>
      <c r="C19" s="95" t="s">
        <v>95</v>
      </c>
      <c r="D19" s="95"/>
      <c r="E19" s="97"/>
      <c r="F19" s="95"/>
      <c r="G19" s="79" t="s">
        <v>101</v>
      </c>
      <c r="H19" s="95"/>
    </row>
    <row r="20" spans="1:8" ht="159.75" customHeight="1">
      <c r="A20" s="138"/>
      <c r="B20" s="69" t="s">
        <v>28</v>
      </c>
      <c r="C20" s="95" t="s">
        <v>95</v>
      </c>
      <c r="D20" s="95"/>
      <c r="E20" s="110"/>
      <c r="F20" s="95"/>
      <c r="G20" s="80" t="s">
        <v>102</v>
      </c>
      <c r="H20" s="95"/>
    </row>
    <row r="21" spans="1:8" ht="31.5">
      <c r="A21" s="74" t="s">
        <v>88</v>
      </c>
      <c r="B21" s="52"/>
      <c r="C21" s="8"/>
      <c r="D21" s="8"/>
      <c r="E21" s="8"/>
      <c r="F21" s="53"/>
      <c r="G21" s="51"/>
      <c r="H21" s="54"/>
    </row>
    <row r="22" spans="1:8" ht="174" customHeight="1">
      <c r="A22" s="65" t="s">
        <v>58</v>
      </c>
      <c r="B22" s="73" t="s">
        <v>15</v>
      </c>
      <c r="C22" s="113" t="s">
        <v>233</v>
      </c>
      <c r="D22" s="113" t="s">
        <v>234</v>
      </c>
      <c r="E22" s="113" t="s">
        <v>191</v>
      </c>
      <c r="F22" s="113" t="s">
        <v>208</v>
      </c>
      <c r="G22" s="127" t="s">
        <v>105</v>
      </c>
      <c r="H22" s="107" t="s">
        <v>285</v>
      </c>
    </row>
    <row r="23" spans="1:8" ht="47.25">
      <c r="A23" s="67"/>
      <c r="B23" s="73" t="s">
        <v>15</v>
      </c>
      <c r="C23" s="95" t="s">
        <v>170</v>
      </c>
      <c r="D23" s="95" t="s">
        <v>171</v>
      </c>
      <c r="E23" s="95" t="s">
        <v>171</v>
      </c>
      <c r="F23" s="95" t="s">
        <v>171</v>
      </c>
      <c r="G23" s="80" t="s">
        <v>106</v>
      </c>
      <c r="H23" s="95" t="s">
        <v>171</v>
      </c>
    </row>
    <row r="24" spans="1:8" ht="205.5" customHeight="1">
      <c r="A24" s="65" t="s">
        <v>59</v>
      </c>
      <c r="B24" s="94" t="s">
        <v>103</v>
      </c>
      <c r="C24" s="113" t="s">
        <v>235</v>
      </c>
      <c r="D24" s="128" t="s">
        <v>236</v>
      </c>
      <c r="E24" s="113" t="s">
        <v>192</v>
      </c>
      <c r="F24" s="107" t="s">
        <v>206</v>
      </c>
      <c r="G24" s="127" t="s">
        <v>107</v>
      </c>
      <c r="H24" s="107" t="s">
        <v>205</v>
      </c>
    </row>
    <row r="25" spans="1:8" ht="94.5">
      <c r="A25" s="64"/>
      <c r="B25" s="75" t="s">
        <v>104</v>
      </c>
      <c r="C25" s="95" t="s">
        <v>95</v>
      </c>
      <c r="D25" s="95" t="s">
        <v>95</v>
      </c>
      <c r="E25" s="95" t="s">
        <v>95</v>
      </c>
      <c r="F25" s="95" t="s">
        <v>95</v>
      </c>
      <c r="G25" s="80" t="s">
        <v>108</v>
      </c>
      <c r="H25" s="95" t="s">
        <v>95</v>
      </c>
    </row>
    <row r="26" spans="1:8" ht="31.5">
      <c r="A26" s="61" t="s">
        <v>89</v>
      </c>
      <c r="B26" s="49"/>
      <c r="C26" s="26"/>
      <c r="D26" s="26"/>
      <c r="E26" s="26"/>
      <c r="F26" s="41"/>
      <c r="G26" s="51"/>
      <c r="H26" s="23"/>
    </row>
    <row r="27" spans="1:8" ht="182.25" customHeight="1">
      <c r="A27" s="67" t="s">
        <v>60</v>
      </c>
      <c r="B27" s="67" t="s">
        <v>15</v>
      </c>
      <c r="C27" s="111" t="s">
        <v>293</v>
      </c>
      <c r="D27" s="95" t="s">
        <v>172</v>
      </c>
      <c r="E27" s="102" t="s">
        <v>193</v>
      </c>
      <c r="F27" s="124" t="s">
        <v>237</v>
      </c>
      <c r="G27" s="72" t="s">
        <v>123</v>
      </c>
      <c r="H27" s="95" t="s">
        <v>173</v>
      </c>
    </row>
    <row r="28" spans="1:8">
      <c r="A28" s="50" t="s">
        <v>90</v>
      </c>
      <c r="B28" s="49"/>
      <c r="C28" s="26"/>
      <c r="D28" s="26"/>
      <c r="E28" s="26"/>
      <c r="F28" s="41"/>
      <c r="G28" s="51"/>
      <c r="H28" s="23"/>
    </row>
    <row r="29" spans="1:8" ht="189" customHeight="1">
      <c r="A29" s="68" t="s">
        <v>61</v>
      </c>
      <c r="B29" s="68" t="s">
        <v>19</v>
      </c>
      <c r="C29" s="97" t="s">
        <v>143</v>
      </c>
      <c r="D29" s="97" t="s">
        <v>144</v>
      </c>
      <c r="E29" s="97" t="s">
        <v>165</v>
      </c>
      <c r="F29" s="97" t="s">
        <v>145</v>
      </c>
      <c r="G29" s="72" t="s">
        <v>109</v>
      </c>
      <c r="H29" s="97"/>
    </row>
    <row r="32" spans="1:8">
      <c r="A32" s="135" t="s">
        <v>129</v>
      </c>
      <c r="B32" s="135"/>
      <c r="C32" s="135"/>
      <c r="D32" s="135"/>
      <c r="E32" s="135"/>
    </row>
    <row r="35" spans="1:5" ht="15.75" customHeight="1">
      <c r="A35" s="136" t="s">
        <v>126</v>
      </c>
      <c r="B35" s="136"/>
      <c r="C35" s="136"/>
      <c r="D35" s="136"/>
      <c r="E35" s="136"/>
    </row>
    <row r="36" spans="1:5">
      <c r="A36" s="136"/>
      <c r="B36" s="136"/>
      <c r="C36" s="136"/>
      <c r="D36" s="136"/>
      <c r="E36" s="136"/>
    </row>
    <row r="37" spans="1:5" ht="130.5" customHeight="1">
      <c r="A37" s="136"/>
      <c r="B37" s="136"/>
      <c r="C37" s="136"/>
      <c r="D37" s="136"/>
      <c r="E37" s="136"/>
    </row>
    <row r="38" spans="1:5">
      <c r="A38" s="82"/>
      <c r="B38" s="82"/>
      <c r="C38" s="82"/>
      <c r="D38" s="82"/>
    </row>
    <row r="39" spans="1:5">
      <c r="A39" s="82"/>
      <c r="B39" s="82"/>
      <c r="C39" s="82"/>
      <c r="D39" s="82"/>
    </row>
    <row r="40" spans="1:5" ht="15.75" customHeight="1">
      <c r="A40" s="136" t="s">
        <v>128</v>
      </c>
      <c r="B40" s="136"/>
      <c r="C40" s="136"/>
      <c r="D40" s="136"/>
      <c r="E40" s="136"/>
    </row>
    <row r="41" spans="1:5">
      <c r="A41" s="136"/>
      <c r="B41" s="136"/>
      <c r="C41" s="136"/>
      <c r="D41" s="136"/>
      <c r="E41" s="136"/>
    </row>
    <row r="42" spans="1:5">
      <c r="A42" s="136"/>
      <c r="B42" s="136"/>
      <c r="C42" s="136"/>
      <c r="D42" s="136"/>
      <c r="E42" s="136"/>
    </row>
    <row r="43" spans="1:5" ht="42.75" customHeight="1">
      <c r="A43" s="136"/>
      <c r="B43" s="136"/>
      <c r="C43" s="136"/>
      <c r="D43" s="136"/>
      <c r="E43" s="136"/>
    </row>
    <row r="44" spans="1:5">
      <c r="A44" s="81"/>
      <c r="B44" s="81"/>
      <c r="C44" s="81"/>
      <c r="D44" s="81"/>
    </row>
    <row r="45" spans="1:5">
      <c r="A45" s="81"/>
      <c r="B45" s="81"/>
      <c r="C45" s="81"/>
      <c r="D45" s="81"/>
    </row>
    <row r="46" spans="1:5">
      <c r="A46" s="134" t="s">
        <v>124</v>
      </c>
      <c r="B46" s="134"/>
      <c r="C46" s="134"/>
      <c r="D46" s="134"/>
    </row>
    <row r="48" spans="1:5">
      <c r="A48" t="s">
        <v>180</v>
      </c>
    </row>
    <row r="50" spans="1:1" ht="63">
      <c r="A50" s="95" t="s">
        <v>181</v>
      </c>
    </row>
  </sheetData>
  <mergeCells count="5">
    <mergeCell ref="A46:D46"/>
    <mergeCell ref="A32:E32"/>
    <mergeCell ref="A35:E37"/>
    <mergeCell ref="A40:E43"/>
    <mergeCell ref="A19:A20"/>
  </mergeCells>
  <dataValidations xWindow="599" yWindow="529" count="2">
    <dataValidation type="textLength" operator="lessThan" allowBlank="1" showInputMessage="1" showErrorMessage="1" sqref="G8">
      <formula1>1200</formula1>
    </dataValidation>
    <dataValidation type="textLength" allowBlank="1" showInputMessage="1" showErrorMessage="1" errorTitle="Character limit" error="You have exceeded the 400 character limit. Please click 'Retry' revise." promptTitle="Character limit" prompt="Maximum 400 characters" sqref="H27 H6:H7 H29 H12:H14 C27:F27 H16:H17 H19:H20 E19 F4 H9:H10 C16:F17 H22:H25 E9:F10 C22:F25 C29:F29 C10:D10 C4:D4 C6:F7 C19:D20 F19:F20 E12:F14 C13:D14 A50">
      <formula1>0</formula1>
      <formula2>400</formula2>
    </dataValidation>
  </dataValidations>
  <pageMargins left="0.75" right="0.75" top="1" bottom="1" header="0.5" footer="0.5"/>
  <pageSetup paperSize="9" scale="30" fitToHeight="0"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workbookViewId="0">
      <selection activeCell="C12" sqref="C12"/>
    </sheetView>
  </sheetViews>
  <sheetFormatPr defaultColWidth="11" defaultRowHeight="15.75"/>
  <cols>
    <col min="1" max="1" width="38.625" customWidth="1"/>
    <col min="2" max="2" width="45.5" customWidth="1"/>
    <col min="3" max="3" width="40.5" customWidth="1"/>
  </cols>
  <sheetData>
    <row r="1" spans="1:9" ht="78.75">
      <c r="A1" s="6" t="s">
        <v>0</v>
      </c>
      <c r="B1" s="6" t="s">
        <v>131</v>
      </c>
      <c r="C1" s="6" t="s">
        <v>76</v>
      </c>
    </row>
    <row r="2" spans="1:9">
      <c r="A2" s="7"/>
      <c r="B2" s="9"/>
      <c r="C2" s="16"/>
    </row>
    <row r="3" spans="1:9" ht="126">
      <c r="A3" s="19" t="s">
        <v>72</v>
      </c>
      <c r="B3" s="105" t="s">
        <v>238</v>
      </c>
      <c r="C3" s="95" t="s">
        <v>182</v>
      </c>
    </row>
    <row r="4" spans="1:9" ht="141.75">
      <c r="A4" s="39" t="s">
        <v>73</v>
      </c>
      <c r="B4" s="104" t="s">
        <v>207</v>
      </c>
      <c r="C4" s="104" t="s">
        <v>239</v>
      </c>
    </row>
    <row r="5" spans="1:9" ht="126">
      <c r="A5" s="39" t="s">
        <v>113</v>
      </c>
      <c r="B5" s="104" t="s">
        <v>240</v>
      </c>
      <c r="C5" s="104" t="s">
        <v>241</v>
      </c>
    </row>
    <row r="6" spans="1:9" ht="94.5">
      <c r="A6" s="39" t="s">
        <v>112</v>
      </c>
      <c r="B6" s="107" t="s">
        <v>243</v>
      </c>
      <c r="C6" s="104" t="s">
        <v>244</v>
      </c>
    </row>
    <row r="7" spans="1:9" ht="63">
      <c r="A7" s="39" t="s">
        <v>74</v>
      </c>
      <c r="B7" s="107" t="s">
        <v>245</v>
      </c>
      <c r="C7" s="95" t="s">
        <v>242</v>
      </c>
    </row>
    <row r="8" spans="1:9" ht="78.75">
      <c r="A8" s="39" t="s">
        <v>75</v>
      </c>
      <c r="B8" s="111" t="s">
        <v>246</v>
      </c>
      <c r="C8" s="111" t="s">
        <v>146</v>
      </c>
    </row>
    <row r="9" spans="1:9" ht="157.5">
      <c r="A9" s="40" t="s">
        <v>111</v>
      </c>
      <c r="B9" s="104" t="s">
        <v>209</v>
      </c>
      <c r="C9" s="116" t="s">
        <v>247</v>
      </c>
      <c r="I9" t="s">
        <v>174</v>
      </c>
    </row>
    <row r="10" spans="1:9" ht="63">
      <c r="A10" s="39" t="s">
        <v>115</v>
      </c>
      <c r="B10" s="104" t="s">
        <v>210</v>
      </c>
      <c r="C10" s="104" t="s">
        <v>248</v>
      </c>
    </row>
    <row r="11" spans="1:9" ht="94.5">
      <c r="A11" s="109" t="s">
        <v>114</v>
      </c>
      <c r="B11" s="97" t="s">
        <v>147</v>
      </c>
      <c r="C11" s="97" t="s">
        <v>249</v>
      </c>
    </row>
  </sheetData>
  <dataValidations xWindow="348" yWindow="583" count="1">
    <dataValidation type="textLength" allowBlank="1" showInputMessage="1" showErrorMessage="1" errorTitle="Character limit" error="You have exceeded the 400 character limit. Please click 'Retry' revise." promptTitle="Character limit" prompt="Maximum 400 characters" sqref="B3:C11">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opLeftCell="A4" workbookViewId="0">
      <selection activeCell="C5" sqref="C5"/>
    </sheetView>
  </sheetViews>
  <sheetFormatPr defaultColWidth="11" defaultRowHeight="15.75"/>
  <cols>
    <col min="1" max="1" width="27.875" customWidth="1"/>
    <col min="2" max="2" width="16.125" customWidth="1"/>
    <col min="3" max="4" width="31" customWidth="1"/>
    <col min="5" max="5" width="42.375" customWidth="1"/>
  </cols>
  <sheetData>
    <row r="1" spans="1:5" ht="110.25">
      <c r="A1" s="6" t="s">
        <v>0</v>
      </c>
      <c r="B1" s="6" t="s">
        <v>20</v>
      </c>
      <c r="C1" s="11" t="s">
        <v>116</v>
      </c>
      <c r="D1" s="24" t="s">
        <v>119</v>
      </c>
      <c r="E1" s="24" t="s">
        <v>122</v>
      </c>
    </row>
    <row r="2" spans="1:5">
      <c r="A2" s="7"/>
      <c r="B2" s="8"/>
      <c r="C2" s="8"/>
      <c r="D2" s="8"/>
      <c r="E2" s="8"/>
    </row>
    <row r="3" spans="1:5" ht="110.25">
      <c r="A3" s="20" t="s">
        <v>67</v>
      </c>
      <c r="B3" s="20" t="s">
        <v>15</v>
      </c>
      <c r="C3" s="95" t="s">
        <v>133</v>
      </c>
      <c r="D3" s="95" t="s">
        <v>150</v>
      </c>
      <c r="E3" s="99"/>
    </row>
    <row r="4" spans="1:5" ht="299.25">
      <c r="A4" s="21" t="s">
        <v>66</v>
      </c>
      <c r="B4" s="21" t="s">
        <v>16</v>
      </c>
      <c r="C4" s="120" t="s">
        <v>151</v>
      </c>
      <c r="D4" s="95" t="s">
        <v>162</v>
      </c>
      <c r="E4" s="100"/>
    </row>
    <row r="5" spans="1:5" ht="150">
      <c r="A5" s="21" t="s">
        <v>68</v>
      </c>
      <c r="B5" s="21" t="s">
        <v>15</v>
      </c>
      <c r="C5" s="140" t="s">
        <v>152</v>
      </c>
      <c r="D5" s="97" t="s">
        <v>163</v>
      </c>
      <c r="E5" s="101"/>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row r="13" spans="1:5">
      <c r="A13" s="3"/>
      <c r="B13" s="3"/>
      <c r="C13" s="3"/>
      <c r="D13" s="3"/>
      <c r="E13" s="3"/>
    </row>
    <row r="14" spans="1:5">
      <c r="A14" s="3"/>
      <c r="B14" s="3"/>
      <c r="C14" s="3"/>
      <c r="D14" s="3"/>
      <c r="E14" s="3"/>
    </row>
    <row r="15" spans="1:5">
      <c r="A15" s="3"/>
      <c r="B15" s="3"/>
      <c r="C15" s="3"/>
      <c r="D15" s="3"/>
      <c r="E15" s="3"/>
    </row>
    <row r="16" spans="1:5">
      <c r="A16" s="3"/>
      <c r="B16" s="3"/>
      <c r="C16" s="3"/>
      <c r="D16" s="3"/>
      <c r="E16" s="3"/>
    </row>
    <row r="17" spans="1:5">
      <c r="A17" s="3"/>
      <c r="B17" s="3"/>
      <c r="C17" s="3"/>
      <c r="D17" s="3"/>
      <c r="E17" s="3"/>
    </row>
    <row r="18" spans="1:5">
      <c r="A18" s="3"/>
      <c r="B18" s="3"/>
      <c r="C18" s="3"/>
      <c r="D18" s="3"/>
      <c r="E18" s="3"/>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 D3:E5">
      <formula1>0</formula1>
      <formula2>400</formula2>
    </dataValidation>
  </dataValidations>
  <pageMargins left="0.75" right="0.75" top="1" bottom="1" header="0.5" footer="0.5"/>
  <pageSetup paperSize="9" scale="53"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pane ySplit="1" topLeftCell="A5" activePane="bottomLeft" state="frozen"/>
      <selection pane="bottomLeft" activeCell="D16" sqref="D16"/>
    </sheetView>
  </sheetViews>
  <sheetFormatPr defaultColWidth="11" defaultRowHeight="15.75"/>
  <cols>
    <col min="1" max="1" width="33" customWidth="1"/>
    <col min="2" max="2" width="20.875" customWidth="1"/>
    <col min="3" max="3" width="39.125" customWidth="1"/>
    <col min="4" max="4" width="40.5" customWidth="1"/>
    <col min="5" max="5" width="38.625" customWidth="1"/>
  </cols>
  <sheetData>
    <row r="1" spans="1:5" ht="94.5">
      <c r="A1" s="4" t="s">
        <v>0</v>
      </c>
      <c r="B1" s="4" t="s">
        <v>20</v>
      </c>
      <c r="C1" s="11" t="s">
        <v>116</v>
      </c>
      <c r="D1" s="83" t="s">
        <v>117</v>
      </c>
      <c r="E1" s="83" t="s">
        <v>118</v>
      </c>
    </row>
    <row r="2" spans="1:5">
      <c r="A2" s="5"/>
      <c r="B2" s="5"/>
      <c r="C2" s="5"/>
      <c r="D2" s="5"/>
      <c r="E2" s="5"/>
    </row>
    <row r="3" spans="1:5" ht="157.5">
      <c r="A3" s="22" t="s">
        <v>1</v>
      </c>
      <c r="B3" s="10" t="s">
        <v>15</v>
      </c>
      <c r="C3" s="102" t="s">
        <v>175</v>
      </c>
      <c r="D3" s="102" t="s">
        <v>176</v>
      </c>
      <c r="E3" s="102" t="s">
        <v>178</v>
      </c>
    </row>
    <row r="4" spans="1:5" ht="110.25">
      <c r="A4" s="22" t="s">
        <v>2</v>
      </c>
      <c r="B4" s="10" t="s">
        <v>18</v>
      </c>
      <c r="C4" s="95" t="s">
        <v>95</v>
      </c>
      <c r="D4" s="95" t="s">
        <v>95</v>
      </c>
      <c r="E4" s="95" t="s">
        <v>95</v>
      </c>
    </row>
    <row r="5" spans="1:5" ht="63">
      <c r="A5" s="22" t="s">
        <v>3</v>
      </c>
      <c r="B5" s="10" t="s">
        <v>19</v>
      </c>
      <c r="C5" s="113" t="s">
        <v>251</v>
      </c>
      <c r="D5" s="121" t="s">
        <v>215</v>
      </c>
      <c r="E5" s="121" t="s">
        <v>216</v>
      </c>
    </row>
    <row r="6" spans="1:5" ht="141.75">
      <c r="A6" s="22" t="s">
        <v>4</v>
      </c>
      <c r="B6" s="10" t="s">
        <v>17</v>
      </c>
      <c r="C6" s="122" t="s">
        <v>252</v>
      </c>
      <c r="D6" s="122" t="s">
        <v>211</v>
      </c>
      <c r="E6" s="122" t="s">
        <v>250</v>
      </c>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scale="46"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opLeftCell="A4" workbookViewId="0">
      <selection activeCell="D13" sqref="D13"/>
    </sheetView>
  </sheetViews>
  <sheetFormatPr defaultColWidth="11" defaultRowHeight="15.75"/>
  <cols>
    <col min="1" max="1" width="32.875" customWidth="1"/>
    <col min="2" max="2" width="18.125" customWidth="1"/>
    <col min="3" max="3" width="36" customWidth="1"/>
    <col min="4" max="4" width="36.375" customWidth="1"/>
    <col min="5" max="5" width="41.5" customWidth="1"/>
  </cols>
  <sheetData>
    <row r="1" spans="1:5" ht="110.25">
      <c r="A1" s="6" t="s">
        <v>0</v>
      </c>
      <c r="B1" s="6" t="s">
        <v>20</v>
      </c>
      <c r="C1" s="84" t="s">
        <v>116</v>
      </c>
      <c r="D1" s="31" t="s">
        <v>119</v>
      </c>
      <c r="E1" s="31" t="s">
        <v>120</v>
      </c>
    </row>
    <row r="2" spans="1:5">
      <c r="A2" s="25"/>
      <c r="B2" s="26"/>
      <c r="C2" s="26"/>
      <c r="D2" s="26"/>
      <c r="E2" s="27"/>
    </row>
    <row r="3" spans="1:5" ht="157.5">
      <c r="A3" s="28" t="s">
        <v>5</v>
      </c>
      <c r="B3" s="28" t="s">
        <v>15</v>
      </c>
      <c r="C3" s="95" t="s">
        <v>148</v>
      </c>
      <c r="D3" s="95" t="s">
        <v>149</v>
      </c>
      <c r="E3" s="98" t="s">
        <v>164</v>
      </c>
    </row>
    <row r="4" spans="1:5" ht="94.5">
      <c r="A4" s="22" t="s">
        <v>6</v>
      </c>
      <c r="B4" s="22" t="s">
        <v>15</v>
      </c>
      <c r="C4" s="95" t="s">
        <v>253</v>
      </c>
      <c r="D4" s="95" t="s">
        <v>254</v>
      </c>
      <c r="E4" s="107" t="s">
        <v>179</v>
      </c>
    </row>
    <row r="5" spans="1:5" ht="94.5">
      <c r="A5" s="22" t="s">
        <v>7</v>
      </c>
      <c r="B5" s="22" t="s">
        <v>19</v>
      </c>
      <c r="C5" s="107" t="s">
        <v>255</v>
      </c>
      <c r="D5" s="107" t="s">
        <v>256</v>
      </c>
      <c r="E5" s="107" t="s">
        <v>212</v>
      </c>
    </row>
    <row r="6" spans="1:5" ht="63">
      <c r="A6" s="22" t="s">
        <v>8</v>
      </c>
      <c r="B6" s="22" t="s">
        <v>15</v>
      </c>
      <c r="C6" s="97" t="s">
        <v>257</v>
      </c>
      <c r="D6" s="97" t="s">
        <v>258</v>
      </c>
      <c r="E6" s="141" t="s">
        <v>283</v>
      </c>
    </row>
    <row r="7" spans="1:5">
      <c r="A7" s="2"/>
      <c r="B7" s="2"/>
      <c r="C7" s="2"/>
      <c r="D7" s="2"/>
      <c r="E7" s="2"/>
    </row>
  </sheetData>
  <dataValidations count="1">
    <dataValidation type="textLength" allowBlank="1" showInputMessage="1" showErrorMessage="1" errorTitle="Character limit" error="You have exceeded the 400 character limit. Please click 'Retry' revise." promptTitle="Character limit" prompt="Maximum 400 characters" sqref="C3:D6 E3:E5">
      <formula1>0</formula1>
      <formula2>400</formula2>
    </dataValidation>
  </dataValidations>
  <pageMargins left="0.75" right="0.75" top="1" bottom="1" header="0.5" footer="0.5"/>
  <pageSetup paperSize="9" scale="72"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E4" sqref="E4"/>
    </sheetView>
  </sheetViews>
  <sheetFormatPr defaultColWidth="11" defaultRowHeight="15.75"/>
  <cols>
    <col min="1" max="1" width="33.125" customWidth="1"/>
    <col min="2" max="2" width="16.875" customWidth="1"/>
    <col min="3" max="3" width="36.375" customWidth="1"/>
    <col min="4" max="4" width="34.375" customWidth="1"/>
    <col min="5" max="5" width="41" customWidth="1"/>
  </cols>
  <sheetData>
    <row r="1" spans="1:5" ht="110.25">
      <c r="A1" s="6" t="s">
        <v>0</v>
      </c>
      <c r="B1" s="12" t="s">
        <v>20</v>
      </c>
      <c r="C1" s="12" t="s">
        <v>116</v>
      </c>
      <c r="D1" s="24" t="s">
        <v>119</v>
      </c>
      <c r="E1" s="24" t="s">
        <v>120</v>
      </c>
    </row>
    <row r="2" spans="1:5">
      <c r="A2" s="86"/>
      <c r="B2" s="41"/>
      <c r="C2" s="41"/>
      <c r="D2" s="41"/>
      <c r="E2" s="23"/>
    </row>
    <row r="3" spans="1:5" ht="94.5">
      <c r="A3" s="85" t="s">
        <v>9</v>
      </c>
      <c r="B3" s="85" t="s">
        <v>15</v>
      </c>
      <c r="C3" s="95" t="s">
        <v>153</v>
      </c>
      <c r="D3" s="95" t="s">
        <v>154</v>
      </c>
      <c r="E3" s="107" t="s">
        <v>294</v>
      </c>
    </row>
    <row r="4" spans="1:5" ht="126">
      <c r="A4" s="10" t="s">
        <v>10</v>
      </c>
      <c r="B4" s="10" t="s">
        <v>15</v>
      </c>
      <c r="C4" s="95" t="s">
        <v>217</v>
      </c>
      <c r="D4" s="107" t="s">
        <v>218</v>
      </c>
      <c r="E4" s="100"/>
    </row>
    <row r="5" spans="1:5" ht="47.25">
      <c r="A5" s="10" t="s">
        <v>11</v>
      </c>
      <c r="B5" s="10" t="s">
        <v>21</v>
      </c>
      <c r="C5" s="95" t="s">
        <v>95</v>
      </c>
      <c r="D5" s="131" t="s">
        <v>95</v>
      </c>
      <c r="E5" s="104" t="s">
        <v>95</v>
      </c>
    </row>
    <row r="6" spans="1:5" ht="94.5">
      <c r="A6" s="22" t="s">
        <v>12</v>
      </c>
      <c r="B6" s="22" t="s">
        <v>21</v>
      </c>
      <c r="C6" s="97" t="s">
        <v>95</v>
      </c>
      <c r="D6" s="129" t="s">
        <v>95</v>
      </c>
      <c r="E6" s="130" t="s">
        <v>95</v>
      </c>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C6 E3:E6 D3:D4">
      <formula1>0</formula1>
      <formula2>400</formula2>
    </dataValidation>
  </dataValidations>
  <pageMargins left="0.75" right="0.75" top="1" bottom="1" header="0.5" footer="0.5"/>
  <pageSetup paperSize="9" scale="4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9" sqref="E9"/>
    </sheetView>
  </sheetViews>
  <sheetFormatPr defaultColWidth="11" defaultRowHeight="15.75"/>
  <cols>
    <col min="1" max="1" width="32.875" customWidth="1"/>
    <col min="2" max="2" width="18.375" customWidth="1"/>
    <col min="3" max="3" width="39" customWidth="1"/>
    <col min="4" max="4" width="39.375" customWidth="1"/>
    <col min="5" max="5" width="41" customWidth="1"/>
  </cols>
  <sheetData>
    <row r="1" spans="1:5" ht="94.5">
      <c r="A1" s="4" t="s">
        <v>0</v>
      </c>
      <c r="B1" s="11" t="s">
        <v>20</v>
      </c>
      <c r="C1" s="11" t="s">
        <v>116</v>
      </c>
      <c r="D1" s="31" t="s">
        <v>119</v>
      </c>
      <c r="E1" s="31" t="s">
        <v>120</v>
      </c>
    </row>
    <row r="2" spans="1:5">
      <c r="A2" s="17"/>
      <c r="B2" s="17"/>
      <c r="C2" s="17"/>
      <c r="D2" s="17"/>
      <c r="E2" s="18"/>
    </row>
    <row r="3" spans="1:5" ht="252">
      <c r="A3" s="10" t="s">
        <v>13</v>
      </c>
      <c r="B3" s="10" t="s">
        <v>19</v>
      </c>
      <c r="C3" s="95" t="s">
        <v>259</v>
      </c>
      <c r="D3" s="95" t="s">
        <v>260</v>
      </c>
      <c r="E3" s="95"/>
    </row>
    <row r="4" spans="1:5" ht="63">
      <c r="A4" s="10" t="s">
        <v>14</v>
      </c>
      <c r="B4" s="10" t="s">
        <v>15</v>
      </c>
      <c r="C4" s="95" t="s">
        <v>136</v>
      </c>
      <c r="D4" s="95"/>
      <c r="E4" s="95"/>
    </row>
    <row r="5" spans="1:5" ht="63">
      <c r="A5" s="10" t="s">
        <v>23</v>
      </c>
      <c r="B5" s="10" t="s">
        <v>19</v>
      </c>
      <c r="C5" s="95" t="s">
        <v>261</v>
      </c>
      <c r="D5" s="95"/>
      <c r="E5" s="95"/>
    </row>
    <row r="6" spans="1:5" ht="126">
      <c r="A6" s="29" t="s">
        <v>24</v>
      </c>
      <c r="B6" s="10" t="s">
        <v>19</v>
      </c>
      <c r="C6" s="95" t="s">
        <v>262</v>
      </c>
      <c r="D6" s="95" t="s">
        <v>263</v>
      </c>
      <c r="E6" s="95"/>
    </row>
    <row r="7" spans="1:5" ht="157.5">
      <c r="A7" s="30" t="s">
        <v>25</v>
      </c>
      <c r="B7" s="10" t="s">
        <v>19</v>
      </c>
      <c r="C7" s="95" t="s">
        <v>137</v>
      </c>
      <c r="D7" s="95" t="s">
        <v>264</v>
      </c>
      <c r="E7" s="95"/>
    </row>
    <row r="8" spans="1:5" ht="110.25">
      <c r="A8" s="32" t="s">
        <v>26</v>
      </c>
      <c r="B8" s="10" t="s">
        <v>15</v>
      </c>
      <c r="C8" s="95" t="s">
        <v>265</v>
      </c>
      <c r="D8" s="95"/>
      <c r="E8" s="95"/>
    </row>
    <row r="9" spans="1:5" ht="110.25">
      <c r="A9" s="22" t="s">
        <v>27</v>
      </c>
      <c r="B9" s="10" t="s">
        <v>19</v>
      </c>
      <c r="C9" s="97" t="s">
        <v>138</v>
      </c>
      <c r="D9" s="97" t="s">
        <v>139</v>
      </c>
      <c r="E9" s="97" t="s">
        <v>266</v>
      </c>
    </row>
  </sheetData>
  <dataValidations count="1">
    <dataValidation type="textLength" allowBlank="1" showInputMessage="1" showErrorMessage="1" errorTitle="Character limit" error="You have exceeded the 400 character limit. Please click 'Retry' revise." promptTitle="Character limit" prompt="Maximum 400 characters" sqref="C3:E9">
      <formula1>0</formula1>
      <formula2>400</formula2>
    </dataValidation>
  </dataValidations>
  <pageMargins left="0.75" right="0.75" top="1" bottom="1" header="0.5" footer="0.5"/>
  <pageSetup paperSize="9" scale="46"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topLeftCell="A4" workbookViewId="0">
      <selection activeCell="E6" sqref="E6"/>
    </sheetView>
  </sheetViews>
  <sheetFormatPr defaultColWidth="11" defaultRowHeight="15.75"/>
  <cols>
    <col min="1" max="1" width="37" customWidth="1"/>
    <col min="2" max="2" width="16.625" customWidth="1"/>
    <col min="3" max="3" width="33.875" customWidth="1"/>
    <col min="4" max="4" width="44.875" customWidth="1"/>
    <col min="5" max="5" width="41.375" customWidth="1"/>
  </cols>
  <sheetData>
    <row r="1" spans="1:5" ht="110.25">
      <c r="A1" s="4" t="s">
        <v>0</v>
      </c>
      <c r="B1" s="11" t="s">
        <v>20</v>
      </c>
      <c r="C1" s="4" t="s">
        <v>116</v>
      </c>
      <c r="D1" s="84" t="s">
        <v>119</v>
      </c>
      <c r="E1" s="84" t="s">
        <v>120</v>
      </c>
    </row>
    <row r="2" spans="1:5">
      <c r="A2" s="17"/>
      <c r="B2" s="17"/>
      <c r="C2" s="17"/>
      <c r="D2" s="17"/>
      <c r="E2" s="18"/>
    </row>
    <row r="3" spans="1:5" ht="135">
      <c r="A3" s="10" t="s">
        <v>29</v>
      </c>
      <c r="B3" s="10" t="s">
        <v>19</v>
      </c>
      <c r="C3" s="95" t="s">
        <v>189</v>
      </c>
      <c r="D3" s="95" t="s">
        <v>190</v>
      </c>
      <c r="E3" s="142" t="s">
        <v>169</v>
      </c>
    </row>
    <row r="4" spans="1:5" ht="63">
      <c r="A4" s="32" t="s">
        <v>30</v>
      </c>
      <c r="B4" s="10" t="s">
        <v>15</v>
      </c>
      <c r="C4" s="95" t="s">
        <v>267</v>
      </c>
      <c r="D4" s="95" t="s">
        <v>268</v>
      </c>
      <c r="E4" s="95"/>
    </row>
    <row r="5" spans="1:5" ht="94.5">
      <c r="A5" s="22" t="s">
        <v>31</v>
      </c>
      <c r="B5" s="10" t="s">
        <v>15</v>
      </c>
      <c r="C5" s="95" t="s">
        <v>269</v>
      </c>
      <c r="D5" s="95" t="s">
        <v>270</v>
      </c>
      <c r="E5" s="104" t="s">
        <v>288</v>
      </c>
    </row>
    <row r="6" spans="1:5" ht="78.75">
      <c r="A6" s="10" t="s">
        <v>32</v>
      </c>
      <c r="B6" s="10" t="s">
        <v>33</v>
      </c>
      <c r="C6" s="95" t="s">
        <v>141</v>
      </c>
      <c r="D6" s="95" t="s">
        <v>142</v>
      </c>
      <c r="E6" s="95"/>
    </row>
    <row r="7" spans="1:5" ht="173.25">
      <c r="A7" s="32" t="s">
        <v>34</v>
      </c>
      <c r="B7" s="22" t="s">
        <v>33</v>
      </c>
      <c r="C7" s="95" t="s">
        <v>188</v>
      </c>
      <c r="D7" s="95" t="s">
        <v>271</v>
      </c>
      <c r="E7" s="95"/>
    </row>
    <row r="8" spans="1:5" ht="78.75">
      <c r="A8" s="32" t="s">
        <v>36</v>
      </c>
      <c r="B8" s="10" t="s">
        <v>35</v>
      </c>
      <c r="C8" s="132" t="s">
        <v>140</v>
      </c>
      <c r="D8" s="132" t="s">
        <v>140</v>
      </c>
      <c r="E8" s="132" t="s">
        <v>140</v>
      </c>
    </row>
  </sheetData>
  <dataValidations count="1">
    <dataValidation type="textLength" allowBlank="1" showInputMessage="1" showErrorMessage="1" errorTitle="Character limit" error="You have exceeded the 400 character limit. Please click 'Retry' revise." promptTitle="Character limit" prompt="Maximum 400 characters" sqref="E4:E8 C3:D8">
      <formula1>0</formula1>
      <formula2>400</formula2>
    </dataValidation>
  </dataValidations>
  <pageMargins left="0.75" right="0.75" top="1" bottom="1" header="0.5" footer="0.5"/>
  <pageSetup paperSize="9" scale="45"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Contact details</vt:lpstr>
      <vt:lpstr>Core commitments</vt:lpstr>
      <vt:lpstr>Gender Equality Considerations</vt:lpstr>
      <vt:lpstr>Transparency</vt:lpstr>
      <vt:lpstr>Localisation</vt:lpstr>
      <vt:lpstr>Cash-based programming</vt:lpstr>
      <vt:lpstr>Reducing management costs</vt:lpstr>
      <vt:lpstr>Needs assessments</vt:lpstr>
      <vt:lpstr>Participation revolution</vt:lpstr>
      <vt:lpstr>Enhanced quality funding</vt:lpstr>
      <vt:lpstr>Harmonized reporting</vt:lpstr>
      <vt:lpstr>Humanitarian-development nexus</vt:lpstr>
      <vt:lpstr>Sheet2</vt:lpstr>
      <vt:lpstr>'Cash-based programming'!Print_Area</vt:lpstr>
      <vt:lpstr>'Enhanced quality funding'!Print_Area</vt:lpstr>
      <vt:lpstr>'Harmonized reporting'!Print_Area</vt:lpstr>
      <vt:lpstr>'Humanitarian-development nexus'!Print_Area</vt:lpstr>
      <vt:lpstr>Localisation!Print_Area</vt:lpstr>
      <vt:lpstr>'Needs assessments'!Print_Area</vt:lpstr>
      <vt:lpstr>'Participation revolution'!Print_Area</vt:lpstr>
      <vt:lpstr>'Reducing management costs'!Print_Area</vt:lpstr>
      <vt:lpstr>Transparency!Print_Area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Metcalfe-Hough</dc:creator>
  <cp:lastModifiedBy>ict unit</cp:lastModifiedBy>
  <cp:lastPrinted>2019-03-15T13:21:02Z</cp:lastPrinted>
  <dcterms:created xsi:type="dcterms:W3CDTF">2019-01-15T15:55:49Z</dcterms:created>
  <dcterms:modified xsi:type="dcterms:W3CDTF">2019-03-22T12:14:25Z</dcterms:modified>
</cp:coreProperties>
</file>